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 defaultThemeVersion="164011"/>
  <bookViews>
    <workbookView xWindow="0" yWindow="0" windowWidth="22260" windowHeight="12648" firstSheet="2" activeTab="4"/>
  </bookViews>
  <sheets>
    <sheet name="Customer Performance Report" sheetId="2" r:id="rId1"/>
    <sheet name="Market Performance vs Target" sheetId="4" r:id="rId2"/>
    <sheet name="Top 10 Product" sheetId="6" r:id="rId3"/>
    <sheet name="Division" sheetId="7" r:id="rId4"/>
    <sheet name="TOP AND BOTTOM PRODUCTS- QYT" sheetId="9" r:id="rId5"/>
  </sheets>
  <calcPr calcId="162913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81c70af-da1c-4ed6-90c1-445c075581b3" name="dim_customer" connection="Query - dim_customer"/>
          <x15:modelTable id="dim_market_394784fe-25c6-44c1-8ecc-b8563ec0e8d3" name="dim_market" connection="Query - dim_market"/>
          <x15:modelTable id="dim_product_82e8767b-82f2-479e-b4b2-89219aa99468" name="dim_product" connection="Query - dim_product"/>
          <x15:modelTable id="dim_sales monthly_8f99c403-27d0-4b9c-a61e-8f529c31b48c" name="dim_sales monthly" connection="Query - dim_sales monthly"/>
          <x15:modelTable id="dim_date_f17f7d52-18cd-44fb-b5c3-7dd932405e32" name="dim_date" connection="Query - dim_date"/>
          <x15:modelTable id="ns_targets_2021_4882c948-bb49-4705-af8a-b76510ba8f7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dim_sales monthly" fromColumn="customer_code" toTable="dim_customer" toColumn="customer_code"/>
          <x15:modelRelationship fromTable="dim_sales monthly" fromColumn="product_code" toTable="dim_product" toColumn="product_code"/>
          <x15:modelRelationship fromTable="dim_sales 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sales monthly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42c36bf3-4414-4324-bc96-e32bf4ad3ed6"/>
      </ext>
    </extLst>
  </connection>
  <connection id="2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dbcf5d92-8335-4124-b9f7-04579b4acca2"/>
      </ext>
    </extLst>
  </connection>
  <connection id="3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06839fbc-c97b-4e27-842e-ecd2a09e14c3"/>
      </ext>
    </extLst>
  </connection>
  <connection id="4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ae151c60-3da3-475b-be7a-f9b6c13f6305"/>
      </ext>
    </extLst>
  </connection>
  <connection id="5" name="Query - dim_sales monthly" description="Connection to the 'dim_sales monthly' query in the workbook." type="100" refreshedVersion="6" minRefreshableVersion="5">
    <extLst>
      <ext xmlns:x15="http://schemas.microsoft.com/office/spreadsheetml/2010/11/main" uri="{DE250136-89BD-433C-8126-D09CA5730AF9}">
        <x15:connection id="495c623b-4ad5-4db9-b60e-f9559105b1ca"/>
      </ext>
    </extLst>
  </connection>
  <connection id="6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1579dff1-f3e2-4ae8-8f0a-b47b89ef8bfe"/>
      </ext>
    </extLst>
  </connection>
  <connection id="7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<sst xmlns="http://schemas.openxmlformats.org/spreadsheetml/2006/main" count="191" uniqueCount="141">
  <si>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</si>
  <si>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</si>
  <si>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</si>
  <si>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</si>
  <si>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</si>
  <si>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</si>
  <si>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</si>
  <si>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</si>
  <si>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</si>
  <si>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</si>
  <si>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</si>
  <si>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</si>
  <si>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</si>
  <si>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</si>
  <si>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</si>
  <si>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</si>
  <si>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</si>
  <si>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</si>
  <si>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</si>
  <si>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</si>
  <si>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</si>
  <si>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</si>
  <si>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</si>
  <si>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</si>
  <si>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</si>
  <si>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</si>
  <si>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</si>
  <si>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</si>
  <si>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</si>
  <si>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</si>
  <si>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</si>
  <si>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</si>
  <si>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</si>
  <si>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</si>
  <si>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</si>
  <si>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</si>
  <si>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</si>
  <si>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</si>
  <si>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</si>
  <si>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</si>
  <si>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</si>
  <si>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</si>
  <si>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</si>
  <si>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</si>
  <si>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</si>
  <si>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</si>
  <si>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</si>
  <si>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</si>
  <si>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</si>
  <si>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</si>
  <si>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</si>
  <si>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</si>
  <si>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</si>
  <si>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</si>
  <si>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</si>
  <si>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</si>
  <si>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</si>
  <si>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</si>
  <si>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</si>
  <si>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</si>
  <si>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</si>
  <si>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</si>
  <si>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</si>
  <si>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</si>
  <si>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</si>
  <si>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</si>
  <si>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</si>
  <si>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region</t>
  </si>
  <si>
    <t>All</t>
  </si>
  <si>
    <t>market</t>
  </si>
  <si>
    <t>division</t>
  </si>
  <si>
    <t>Grand Total</t>
  </si>
  <si>
    <t>21vs20</t>
  </si>
  <si>
    <t>Customer</t>
  </si>
  <si>
    <t>2019</t>
  </si>
  <si>
    <t>2020</t>
  </si>
  <si>
    <t>2021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</si>
  <si>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</si>
  <si>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</si>
  <si>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</si>
  <si>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</si>
  <si>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</si>
  <si>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</si>
  <si>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</si>
  <si>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</si>
  <si>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</si>
  <si>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</si>
  <si>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</si>
  <si>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</si>
  <si>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</si>
  <si>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</si>
  <si>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</si>
  <si>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</si>
  <si>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</si>
  <si>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</si>
  <si>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</si>
  <si>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</si>
  <si>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</si>
  <si>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</si>
  <si>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</si>
  <si>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</si>
  <si>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</si>
  <si>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</si>
  <si>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</si>
  <si>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Target 21</t>
  </si>
  <si>
    <t>2021-Target</t>
  </si>
  <si>
    <t>%</t>
  </si>
  <si>
    <t>All Values in USD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</si>
  <si>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</si>
  <si>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</si>
  <si>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</si>
  <si>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</si>
  <si>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</si>
  <si>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</si>
  <si>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</si>
  <si>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</si>
  <si>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</si>
  <si>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</si>
  <si>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</si>
  <si>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NetSales 20</t>
  </si>
  <si>
    <t>Products</t>
  </si>
  <si>
    <t>NetSales 21</t>
  </si>
  <si>
    <t>FILTER</t>
  </si>
  <si>
    <t>Top 10 Product</t>
  </si>
  <si>
    <t>N &amp; S</t>
  </si>
  <si>
    <t>P &amp; A</t>
  </si>
  <si>
    <t>PC</t>
  </si>
  <si>
    <t>Division</t>
  </si>
  <si>
    <t xml:space="preserve">        Division Level Report</t>
  </si>
  <si>
    <t xml:space="preserve">         All Values in USD</t>
  </si>
  <si>
    <t>AQ Gamer 1</t>
  </si>
  <si>
    <t>AQ Gamers</t>
  </si>
  <si>
    <t>AQ Gamers Ms</t>
  </si>
  <si>
    <t>AQ GEN Z</t>
  </si>
  <si>
    <t>AQ HOME Allin1 Gen 2</t>
  </si>
  <si>
    <t>AQ Master wired x1 Ms</t>
  </si>
  <si>
    <t>AQ Master wireless x1</t>
  </si>
  <si>
    <t>AQ Master wireless x1 Ms</t>
  </si>
  <si>
    <t xml:space="preserve"> Qty</t>
  </si>
  <si>
    <t>TOP 5 PRODUCTS</t>
  </si>
  <si>
    <t>BOTTOM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</si>
</sst>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64" formatCode="0.0%;\-0.0%;0.0%"/>
    <numFmt numFmtId="165" formatCode="0.0,,&quot;M&quot;"/>
    <numFmt numFmtId="166" formatCode="0,,&quot;M&quot;"/>
    <numFmt numFmtId="167" formatCode="0.0%"/>
    <numFmt numFmtId="168" formatCode="0.0,\ &quot;K&quot;"/>
  </numFmts>
  <fonts count="13" x14ac:knownFonts="1">
    <font>
      <sz val="11"/>
      <color theme="1"/>
      <name val="Calibri"/>
      <family val="2"/>
      <scheme val="minor"/>
    </font>
    <font>
      <sz val="14"/>
      <color theme="1"/>
      <name val="Arial Narrow"/>
      <family val="2"/>
    </font>
    <font>
      <sz val="11"/>
      <color theme="1"/>
      <name val="Arial Rounded MT Bold"/>
      <family val="2"/>
    </font>
    <font>
      <b/>
      <sz val="11"/>
      <color theme="7" tint="-0.249977111117893"/>
      <name val="Calibri"/>
      <family val="2"/>
      <scheme val="minor"/>
    </font>
    <font>
      <b/>
      <sz val="14"/>
      <color theme="1"/>
      <name val="Arial Narrow"/>
      <family val="2"/>
    </font>
    <font>
      <b/>
      <sz val="12"/>
      <color theme="7" tint="-0.249977111117893"/>
      <name val="Arial Narrow"/>
      <family val="2"/>
    </font>
    <font>
      <b/>
      <sz val="12"/>
      <color theme="7" tint="-0.249977111117893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7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</borders>
  <cellStyleXfs count="1">
    <xf numFmtId="0" fontId="0" fillId="0" borderId="0"/>
  </cellStyleXfs>
  <cellXfs count="69">
    <xf numFmtId="0" fontId="0" fillId="0" borderId="0" xfId="0"/>
    <xf numFmtId="0" fontId="2" fillId="0" borderId="0" xfId="0" applyFont="1"/>
    <xf numFmtId="0" fontId="1" fillId="0" borderId="1" xfId="0" pivotButton="1" applyFont="1" applyBorder="1"/>
    <xf numFmtId="0" fontId="1" fillId="0" borderId="1" xfId="0" applyFont="1" applyBorder="1"/>
    <xf numFmtId="0" fontId="1" fillId="0" borderId="0" xfId="0" applyFont="1" applyBorder="1" applyAlignment="1">
      <alignment horizontal="left"/>
    </xf>
    <xf numFmtId="0" fontId="1" fillId="0" borderId="1" xfId="0" applyFont="1" applyBorder="1" applyAlignment="1">
      <alignment horizontal="left"/>
    </xf>
    <xf numFmtId="0" fontId="3" fillId="0" borderId="0" xfId="0" applyFont="1"/>
    <xf numFmtId="165" fontId="1" fillId="0" borderId="2" xfId="0" applyNumberFormat="1" applyFont="1" applyBorder="1"/>
    <xf numFmtId="0" fontId="4" fillId="0" borderId="1" xfId="0" applyFont="1" applyBorder="1" applyAlignment="1">
      <alignment horizontal="left"/>
    </xf>
    <xf numFmtId="165" fontId="4" fillId="0" borderId="2" xfId="0" applyNumberFormat="1" applyFont="1" applyBorder="1"/>
    <xf numFmtId="164" fontId="4" fillId="0" borderId="1" xfId="0" applyNumberFormat="1" applyFont="1" applyBorder="1"/>
    <xf numFmtId="0" fontId="1" fillId="0" borderId="9" xfId="0" pivotButton="1" applyFont="1" applyBorder="1"/>
    <xf numFmtId="0" fontId="1" fillId="0" borderId="9" xfId="0" applyFont="1" applyBorder="1"/>
    <xf numFmtId="0" fontId="1" fillId="0" borderId="3" xfId="0" applyFont="1" applyBorder="1" applyAlignment="1">
      <alignment horizontal="left"/>
    </xf>
    <xf numFmtId="165" fontId="1" fillId="0" borderId="4" xfId="0" applyNumberFormat="1" applyFont="1" applyBorder="1"/>
    <xf numFmtId="164" fontId="1" fillId="0" borderId="5" xfId="0" applyNumberFormat="1" applyFont="1" applyBorder="1"/>
    <xf numFmtId="0" fontId="1" fillId="0" borderId="6" xfId="0" applyFont="1" applyBorder="1" applyAlignment="1">
      <alignment horizontal="left"/>
    </xf>
    <xf numFmtId="165" fontId="1" fillId="0" borderId="7" xfId="0" applyNumberFormat="1" applyFont="1" applyBorder="1"/>
    <xf numFmtId="164" fontId="1" fillId="0" borderId="8" xfId="0" applyNumberFormat="1" applyFont="1" applyBorder="1"/>
    <xf numFmtId="165" fontId="1" fillId="0" borderId="0" xfId="0" applyNumberFormat="1" applyFont="1" applyBorder="1"/>
    <xf numFmtId="165" fontId="1" fillId="0" borderId="10" xfId="0" applyNumberFormat="1" applyFont="1" applyBorder="1"/>
    <xf numFmtId="0" fontId="5" fillId="0" borderId="0" xfId="0" applyFont="1"/>
    <xf numFmtId="166" fontId="1" fillId="0" borderId="4" xfId="0" applyNumberFormat="1" applyFont="1" applyBorder="1"/>
    <xf numFmtId="166" fontId="1" fillId="0" borderId="7" xfId="0" applyNumberFormat="1" applyFont="1" applyBorder="1"/>
    <xf numFmtId="166" fontId="4" fillId="0" borderId="1" xfId="0" applyNumberFormat="1" applyFont="1" applyBorder="1"/>
    <xf numFmtId="165" fontId="1" fillId="2" borderId="0" xfId="0" applyNumberFormat="1" applyFont="1" applyFill="1" applyBorder="1"/>
    <xf numFmtId="165" fontId="4" fillId="2" borderId="0" xfId="0" applyNumberFormat="1" applyFont="1" applyFill="1" applyBorder="1"/>
    <xf numFmtId="165" fontId="4" fillId="0" borderId="0" xfId="0" applyNumberFormat="1" applyFont="1" applyBorder="1"/>
    <xf numFmtId="0" fontId="1" fillId="0" borderId="11" xfId="0" pivotButton="1" applyFont="1" applyBorder="1"/>
    <xf numFmtId="0" fontId="1" fillId="0" borderId="12" xfId="0" applyFont="1" applyBorder="1"/>
    <xf numFmtId="0" fontId="1" fillId="0" borderId="1" xfId="0" applyFont="1" applyBorder="1" applyAlignment="1">
      <alignment horizontal="center"/>
    </xf>
    <xf numFmtId="165" fontId="4" fillId="0" borderId="1" xfId="0" applyNumberFormat="1" applyFont="1" applyBorder="1"/>
    <xf numFmtId="0" fontId="6" fillId="0" borderId="0" xfId="0" applyFont="1"/>
    <xf numFmtId="0" fontId="9" fillId="0" borderId="0" xfId="0" applyFont="1"/>
    <xf numFmtId="0" fontId="7" fillId="0" borderId="0" xfId="0" applyFont="1"/>
    <xf numFmtId="0" fontId="8" fillId="0" borderId="13" xfId="0" pivotButton="1" applyFont="1" applyBorder="1" applyAlignment="1">
      <alignment horizontal="center"/>
    </xf>
    <xf numFmtId="0" fontId="8" fillId="0" borderId="1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7" fillId="0" borderId="0" xfId="0" applyFont="1" applyBorder="1" applyAlignment="1">
      <alignment horizontal="left"/>
    </xf>
    <xf numFmtId="165" fontId="7" fillId="0" borderId="0" xfId="0" applyNumberFormat="1" applyFont="1" applyBorder="1"/>
    <xf numFmtId="167" fontId="7" fillId="0" borderId="0" xfId="0" applyNumberFormat="1" applyFont="1" applyBorder="1"/>
    <xf numFmtId="0" fontId="8" fillId="0" borderId="0" xfId="0" applyFont="1" applyBorder="1" applyAlignment="1">
      <alignment horizontal="left"/>
    </xf>
    <xf numFmtId="0" fontId="10" fillId="0" borderId="0" xfId="0" applyFont="1"/>
    <xf numFmtId="0" fontId="7" fillId="0" borderId="14" xfId="0" pivotButton="1" applyFont="1" applyBorder="1"/>
    <xf numFmtId="0" fontId="7" fillId="0" borderId="15" xfId="0" applyFont="1" applyBorder="1"/>
    <xf numFmtId="0" fontId="7" fillId="0" borderId="7" xfId="0" applyFont="1" applyBorder="1" applyAlignment="1">
      <alignment horizontal="left"/>
    </xf>
    <xf numFmtId="165" fontId="7" fillId="0" borderId="7" xfId="0" applyNumberFormat="1" applyFont="1" applyBorder="1"/>
    <xf numFmtId="167" fontId="7" fillId="0" borderId="7" xfId="0" applyNumberFormat="1" applyFont="1" applyBorder="1"/>
    <xf numFmtId="165" fontId="8" fillId="0" borderId="4" xfId="0" applyNumberFormat="1" applyFont="1" applyBorder="1"/>
    <xf numFmtId="167" fontId="8" fillId="0" borderId="4" xfId="0" applyNumberFormat="1" applyFont="1" applyBorder="1"/>
    <xf numFmtId="0" fontId="8" fillId="0" borderId="13" xfId="0" pivotButton="1" applyFont="1" applyBorder="1"/>
    <xf numFmtId="0" fontId="8" fillId="0" borderId="1" xfId="0" applyFont="1" applyBorder="1"/>
    <xf numFmtId="0" fontId="8" fillId="0" borderId="13" xfId="0" applyFont="1" applyBorder="1"/>
    <xf numFmtId="0" fontId="11" fillId="0" borderId="0" xfId="0" applyFont="1"/>
    <xf numFmtId="0" fontId="0" fillId="0" borderId="13" xfId="0" applyBorder="1"/>
    <xf numFmtId="0" fontId="0" fillId="0" borderId="0" xfId="0" applyBorder="1" applyAlignment="1">
      <alignment horizontal="left"/>
    </xf>
    <xf numFmtId="165" fontId="0" fillId="0" borderId="0" xfId="0" applyNumberFormat="1" applyBorder="1"/>
    <xf numFmtId="0" fontId="12" fillId="0" borderId="13" xfId="0" applyFont="1" applyBorder="1" applyAlignment="1">
      <alignment horizontal="left"/>
    </xf>
    <xf numFmtId="0" fontId="12" fillId="0" borderId="13" xfId="0" applyNumberFormat="1" applyFont="1" applyBorder="1"/>
    <xf numFmtId="0" fontId="12" fillId="0" borderId="13" xfId="0" pivotButton="1" applyFont="1" applyBorder="1"/>
    <xf numFmtId="168" fontId="0" fillId="0" borderId="0" xfId="0" applyNumberFormat="1" applyBorder="1"/>
    <xf numFmtId="0" fontId="0" fillId="0" borderId="14" xfId="0" pivotButton="1" applyBorder="1"/>
    <xf numFmtId="0" fontId="0" fillId="0" borderId="15" xfId="0" applyBorder="1"/>
    <xf numFmtId="0" fontId="0" fillId="0" borderId="7" xfId="0" applyBorder="1" applyAlignment="1">
      <alignment horizontal="left"/>
    </xf>
    <xf numFmtId="165" fontId="0" fillId="0" borderId="7" xfId="0" applyNumberFormat="1" applyBorder="1"/>
    <xf numFmtId="168" fontId="0" fillId="0" borderId="7" xfId="0" applyNumberFormat="1" applyBorder="1"/>
    <xf numFmtId="167" fontId="1" fillId="0" borderId="0" xfId="0" applyNumberFormat="1" applyFont="1" applyBorder="1"/>
    <xf numFmtId="167" fontId="1" fillId="0" borderId="1" xfId="0" applyNumberFormat="1" applyFont="1" applyBorder="1"/>
    <xf numFmtId="167" fontId="4" fillId="0" borderId="1" xfId="0" applyNumberFormat="1" applyFont="1" applyBorder="1"/>
  </cellXfs>
  <cellStyles count="1">
    <cellStyle name="Normal" xfId="0" builtinId="0"/>
  </cellStyles>
  <dxfs count="186"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8" formatCode="0.0,\ &quot;K&quot;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numFmt numFmtId="165" formatCode="0.0,,&quot;M&quot;"/>
    </dxf>
    <dxf>
      <numFmt numFmtId="167" formatCode="0.0%"/>
    </dxf>
    <dxf>
      <numFmt numFmtId="0" formatCode="General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numFmt numFmtId="167" formatCode="0.0%"/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&quot;M&quot;"/>
    </dxf>
    <dxf>
      <numFmt numFmtId="165" formatCode="0.0,,&quot;M&quot;"/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6"/>
      </font>
    </dxf>
    <dxf>
      <font>
        <sz val="16"/>
      </font>
    </dxf>
    <dxf>
      <font>
        <sz val="16"/>
      </font>
    </dxf>
    <dxf>
      <font>
        <sz val="16"/>
      </font>
    </dxf>
    <dxf>
      <font>
        <sz val="16"/>
      </font>
    </dxf>
    <dxf>
      <font>
        <sz val="16"/>
      </font>
    </dxf>
    <dxf>
      <font>
        <sz val="18"/>
      </font>
    </dxf>
    <dxf>
      <font>
        <sz val="18"/>
      </font>
    </dxf>
    <dxf>
      <font>
        <sz val="18"/>
      </font>
    </dxf>
    <dxf>
      <font>
        <sz val="18"/>
      </font>
    </dxf>
    <dxf>
      <font>
        <sz val="18"/>
      </font>
    </dxf>
    <dxf>
      <font>
        <sz val="18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  <dxf>
      <numFmt numFmtId="167" formatCode="0.0%"/>
    </dxf>
    <dxf>
      <numFmt numFmtId="14" formatCode="0.00%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9" formatCode="0.0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0"/>
        </patternFill>
      </fill>
    </dxf>
    <dxf>
      <border>
        <right/>
        <top/>
        <bottom/>
      </border>
    </dxf>
    <dxf>
      <alignment horizontal="center" readingOrder="0"/>
    </dxf>
    <dxf>
      <numFmt numFmtId="166" formatCode="0,,&quot;M&quot;"/>
    </dxf>
    <dxf>
      <numFmt numFmtId="166" formatCode="0,,&quot;M&quot;"/>
    </dxf>
    <dxf>
      <font>
        <b/>
      </font>
    </dxf>
    <dxf>
      <border>
        <left style="thin">
          <color theme="0"/>
        </left>
        <right style="thin">
          <color theme="0"/>
        </right>
        <vertical style="thin">
          <color theme="0"/>
        </vertic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 Narrow"/>
        <scheme val="none"/>
      </font>
    </dxf>
    <dxf>
      <font>
        <name val="Aviner next Lt Pro"/>
        <scheme val="none"/>
      </font>
    </dxf>
    <dxf>
      <font>
        <name val="Avi next"/>
        <scheme val="none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6" formatCode="0,,&quot;M&quot;"/>
    </dxf>
    <dxf>
      <numFmt numFmtId="166" formatCode="0,,&quot;M&quot;"/>
    </dxf>
    <dxf>
      <numFmt numFmtId="166" formatCode="0,,&quot;M&quot;"/>
    </dxf>
    <dxf>
      <numFmt numFmtId="170" formatCode="0,&quot;M&quot;"/>
    </dxf>
    <dxf>
      <numFmt numFmtId="169" formatCode="0.0,&quot;M&quot;"/>
    </dxf>
    <dxf>
      <numFmt numFmtId="170" formatCode="0,&quot;M&quot;"/>
    </dxf>
    <dxf>
      <font>
        <sz val="14"/>
      </font>
    </dxf>
    <dxf>
      <numFmt numFmtId="167" formatCode="0.0%"/>
    </dxf>
    <dxf>
      <font>
        <b/>
      </font>
    </dxf>
    <dxf>
      <border>
        <left style="thin">
          <color theme="0"/>
        </left>
        <right style="thin">
          <color theme="0"/>
        </right>
        <vertical style="thin">
          <color theme="0"/>
        </vertic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 Narrow"/>
        <scheme val="none"/>
      </font>
    </dxf>
    <dxf>
      <font>
        <name val="Aviner next Lt Pro"/>
        <scheme val="none"/>
      </font>
    </dxf>
    <dxf>
      <font>
        <name val="Avi next"/>
        <scheme val="none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6" formatCode="0,,&quot;M&quot;"/>
    </dxf>
    <dxf>
      <numFmt numFmtId="166" formatCode="0,,&quot;M&quot;"/>
    </dxf>
    <dxf>
      <numFmt numFmtId="166" formatCode="0,,&quot;M&quot;"/>
    </dxf>
    <dxf>
      <numFmt numFmtId="170" formatCode="0,&quot;M&quot;"/>
    </dxf>
    <dxf>
      <numFmt numFmtId="169" formatCode="0.0,&quot;M&quot;"/>
    </dxf>
    <dxf>
      <numFmt numFmtId="170" formatCode="0,&quot;M&quot;"/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5471.931779282408" backgroundQuery="1" createdVersion="6" refreshedVersion="6" minRefreshableVersion="3" recordCount="0" supportSubquery="1" supportAdvancedDrill="1">
  <cacheSource type="external" connectionId="8"/>
  <cacheFields count="5"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0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 monthly].[date]" caption="date" attribute="1" time="1" defaultMemberUniqueName="[dim_sales monthly].[date].[All]" allUniqueName="[dim_sales monthly].[date].[All]" dimensionUniqueName="[dim_sales monthly]" displayFolder="" count="0" memberValueDatatype="7" unbalanced="0"/>
    <cacheHierarchy uniqueName="[dim_sales monthly].[product_code]" caption="product_code" attribute="1" defaultMemberUniqueName="[dim_sales monthly].[product_code].[All]" allUniqueName="[dim_sales monthly].[product_code].[All]" dimensionUniqueName="[dim_sales monthly]" displayFolder="" count="0" memberValueDatatype="130" unbalanced="0"/>
    <cacheHierarchy uniqueName="[dim_sales monthly].[customer_code]" caption="customer_code" attribute="1" defaultMemberUniqueName="[dim_sales monthly].[customer_code].[All]" allUniqueName="[dim_sales monthly].[customer_code].[All]" dimensionUniqueName="[dim_sales monthly]" displayFolder="" count="0" memberValueDatatype="20" unbalanced="0"/>
    <cacheHierarchy uniqueName="[dim_sales monthly].[Qty]" caption="Qty" attribute="1" defaultMemberUniqueName="[dim_sales monthly].[Qty].[All]" allUniqueName="[dim_sales monthly].[Qty].[All]" dimensionUniqueName="[dim_sales monthly]" displayFolder="" count="0" memberValueDatatype="20" unbalanced="0"/>
    <cacheHierarchy uniqueName="[dim_sales monthly].[net_sales_amount]" caption="net_sales_amount" attribute="1" defaultMemberUniqueName="[dim_sales monthly].[net_sales_amount].[All]" allUniqueName="[dim_sales monthly].[net_sales_amount].[All]" dimensionUniqueName="[dim_sales monthly]" displayFolder="" count="0" memberValueDatatype="5" unbalanced="0"/>
    <cacheHierarchy uniqueName="[dim_sales monthly].[FY]" caption="FY" attribute="1" defaultMemberUniqueName="[dim_sales monthly].[FY].[All]" allUniqueName="[dim_sales monthly].[FY].[All]" dimensionUniqueName="[dim_sales monthly]" displayFolder="" count="0" memberValueDatatype="130" unbalanced="0"/>
    <cacheHierarchy uniqueName="[dim_sales monthly].[date (Year)]" caption="date (Year)" attribute="1" defaultMemberUniqueName="[dim_sales monthly].[date (Year)].[All]" allUniqueName="[dim_sales monthly].[date (Year)].[All]" dimensionUniqueName="[dim_sales monthly]" displayFolder="" count="0" memberValueDatatype="130" unbalanced="0"/>
    <cacheHierarchy uniqueName="[dim_sales monthly].[date (Quarter)]" caption="date (Quarter)" attribute="1" defaultMemberUniqueName="[dim_sales monthly].[date (Quarter)].[All]" allUniqueName="[dim_sales monthly].[date (Quarter)].[All]" dimensionUniqueName="[dim_sales monthly]" displayFolder="" count="0" memberValueDatatype="130" unbalanced="0"/>
    <cacheHierarchy uniqueName="[dim_sales monthly].[date (Month)]" caption="date (Month)" attribute="1" defaultMemberUniqueName="[dim_sales monthly].[date (Month)].[All]" allUniqueName="[dim_sales monthly].[date (Month)].[All]" dimensionUniqueName="[dim_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dim_sales monthly].[date (Month Index)]" caption="date (Month Index)" attribute="1" defaultMemberUniqueName="[dim_sales monthly].[date (Month Index)].[All]" allUniqueName="[dim_sales monthly].[date (Month Index)].[All]" dimensionUniqueName="[dim_sales monthly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dim_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dim_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date (Year)]" caption="Count of date (Year)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Qty]" caption="Sum of Qty" measure="1" displayFolder="" measureGroup="dim_sales monthly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dim_customer" count="0"/>
    <cacheHierarchy uniqueName="[Measures].[Net  Sales]" caption="Net  Sales" measure="1" displayFolder="" measureGroup="dim_customer" count="0"/>
    <cacheHierarchy uniqueName="[Measures].[NetSales19]" caption="NetSales19" measure="1" displayFolder="" measureGroup="dim_sales monthly" count="0"/>
    <cacheHierarchy uniqueName="[Measures].[NetSales 20]" caption="NetSales 20" measure="1" displayFolder="" measureGroup="dim_sales monthly" count="0"/>
    <cacheHierarchy uniqueName="[Measures].[NetSales 21]" caption="NetSales 21" measure="1" displayFolder="" measureGroup="dim_sales monthly" count="0"/>
    <cacheHierarchy uniqueName="[Measures].[21vs20]" caption="21vs20" measure="1" displayFolder="" measureGroup="dim_sales monthly" count="0"/>
    <cacheHierarchy uniqueName="[Measures].[Target 21]" caption="Target 21" measure="1" displayFolder="" measureGroup="dim_customer" count="0"/>
    <cacheHierarchy uniqueName="[Measures].[2021-Target]" caption="2021-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 monthly]" caption="__XL_Count dim_sales monthly" measure="1" displayFolder="" measureGroup="dim_sales 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 monthly" uniqueName="[dim_sales monthly]" caption="dim_sales 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 monthly" caption="dim_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5471.931784953704" backgroundQuery="1" createdVersion="6" refreshedVersion="6" minRefreshableVersion="3" recordCount="0" supportSubquery="1" supportAdvancedDrill="1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0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 monthly].[date]" caption="date" attribute="1" time="1" defaultMemberUniqueName="[dim_sales monthly].[date].[All]" allUniqueName="[dim_sales monthly].[date].[All]" dimensionUniqueName="[dim_sales monthly]" displayFolder="" count="0" memberValueDatatype="7" unbalanced="0"/>
    <cacheHierarchy uniqueName="[dim_sales monthly].[product_code]" caption="product_code" attribute="1" defaultMemberUniqueName="[dim_sales monthly].[product_code].[All]" allUniqueName="[dim_sales monthly].[product_code].[All]" dimensionUniqueName="[dim_sales monthly]" displayFolder="" count="0" memberValueDatatype="130" unbalanced="0"/>
    <cacheHierarchy uniqueName="[dim_sales monthly].[customer_code]" caption="customer_code" attribute="1" defaultMemberUniqueName="[dim_sales monthly].[customer_code].[All]" allUniqueName="[dim_sales monthly].[customer_code].[All]" dimensionUniqueName="[dim_sales monthly]" displayFolder="" count="0" memberValueDatatype="20" unbalanced="0"/>
    <cacheHierarchy uniqueName="[dim_sales monthly].[Qty]" caption="Qty" attribute="1" defaultMemberUniqueName="[dim_sales monthly].[Qty].[All]" allUniqueName="[dim_sales monthly].[Qty].[All]" dimensionUniqueName="[dim_sales monthly]" displayFolder="" count="0" memberValueDatatype="20" unbalanced="0"/>
    <cacheHierarchy uniqueName="[dim_sales monthly].[net_sales_amount]" caption="net_sales_amount" attribute="1" defaultMemberUniqueName="[dim_sales monthly].[net_sales_amount].[All]" allUniqueName="[dim_sales monthly].[net_sales_amount].[All]" dimensionUniqueName="[dim_sales monthly]" displayFolder="" count="0" memberValueDatatype="5" unbalanced="0"/>
    <cacheHierarchy uniqueName="[dim_sales monthly].[FY]" caption="FY" attribute="1" defaultMemberUniqueName="[dim_sales monthly].[FY].[All]" allUniqueName="[dim_sales monthly].[FY].[All]" dimensionUniqueName="[dim_sales monthly]" displayFolder="" count="0" memberValueDatatype="130" unbalanced="0"/>
    <cacheHierarchy uniqueName="[dim_sales monthly].[date (Year)]" caption="date (Year)" attribute="1" defaultMemberUniqueName="[dim_sales monthly].[date (Year)].[All]" allUniqueName="[dim_sales monthly].[date (Year)].[All]" dimensionUniqueName="[dim_sales monthly]" displayFolder="" count="0" memberValueDatatype="130" unbalanced="0"/>
    <cacheHierarchy uniqueName="[dim_sales monthly].[date (Quarter)]" caption="date (Quarter)" attribute="1" defaultMemberUniqueName="[dim_sales monthly].[date (Quarter)].[All]" allUniqueName="[dim_sales monthly].[date (Quarter)].[All]" dimensionUniqueName="[dim_sales monthly]" displayFolder="" count="0" memberValueDatatype="130" unbalanced="0"/>
    <cacheHierarchy uniqueName="[dim_sales monthly].[date (Month)]" caption="date (Month)" attribute="1" defaultMemberUniqueName="[dim_sales monthly].[date (Month)].[All]" allUniqueName="[dim_sales monthly].[date (Month)].[All]" dimensionUniqueName="[dim_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dim_sales monthly].[date (Month Index)]" caption="date (Month Index)" attribute="1" defaultMemberUniqueName="[dim_sales monthly].[date (Month Index)].[All]" allUniqueName="[dim_sales monthly].[date (Month Index)].[All]" dimensionUniqueName="[dim_sales monthly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dim_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dim_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date (Year)]" caption="Count of date (Year)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Qty]" caption="Sum of Qty" measure="1" displayFolder="" measureGroup="dim_sales 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dim_customer" count="0"/>
    <cacheHierarchy uniqueName="[Measures].[Net  Sales]" caption="Net  Sales" measure="1" displayFolder="" measureGroup="dim_customer" count="0"/>
    <cacheHierarchy uniqueName="[Measures].[NetSales19]" caption="NetSales19" measure="1" displayFolder="" measureGroup="dim_sales monthly" count="0"/>
    <cacheHierarchy uniqueName="[Measures].[NetSales 20]" caption="NetSales 20" measure="1" displayFolder="" measureGroup="dim_sales monthly" count="0"/>
    <cacheHierarchy uniqueName="[Measures].[NetSales 21]" caption="NetSales 21" measure="1" displayFolder="" measureGroup="dim_sales monthly" count="0"/>
    <cacheHierarchy uniqueName="[Measures].[21vs20]" caption="21vs20" measure="1" displayFolder="" measureGroup="dim_sales monthly" count="0"/>
    <cacheHierarchy uniqueName="[Measures].[Target 21]" caption="Target 21" measure="1" displayFolder="" measureGroup="dim_customer" count="0"/>
    <cacheHierarchy uniqueName="[Measures].[2021-Target]" caption="2021-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 monthly]" caption="__XL_Count dim_sales monthly" measure="1" displayFolder="" measureGroup="dim_sales 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 monthly" uniqueName="[dim_sales monthly]" caption="dim_sales 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 monthly" caption="dim_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uthor" refreshedDate="45471.93178958333" backgroundQuery="1" createdVersion="6" refreshedVersion="6" minRefreshableVersion="3" recordCount="0" supportSubquery="1" supportAdvancedDrill="1">
  <cacheSource type="external" connectionId="8"/>
  <cacheFields count="6"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Measures].[NetSales 20]" caption="NetSales 20" numFmtId="0" hierarchy="44" level="32767"/>
    <cacheField name="[Measures].[NetSales 21]" caption="NetSales 21" numFmtId="0" hierarchy="45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21vs20]" caption="21vs20" numFmtId="0" hierarchy="46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 monthly].[date]" caption="date" attribute="1" time="1" defaultMemberUniqueName="[dim_sales monthly].[date].[All]" allUniqueName="[dim_sales monthly].[date].[All]" dimensionUniqueName="[dim_sales monthly]" displayFolder="" count="0" memberValueDatatype="7" unbalanced="0"/>
    <cacheHierarchy uniqueName="[dim_sales monthly].[product_code]" caption="product_code" attribute="1" defaultMemberUniqueName="[dim_sales monthly].[product_code].[All]" allUniqueName="[dim_sales monthly].[product_code].[All]" dimensionUniqueName="[dim_sales monthly]" displayFolder="" count="0" memberValueDatatype="130" unbalanced="0"/>
    <cacheHierarchy uniqueName="[dim_sales monthly].[customer_code]" caption="customer_code" attribute="1" defaultMemberUniqueName="[dim_sales monthly].[customer_code].[All]" allUniqueName="[dim_sales monthly].[customer_code].[All]" dimensionUniqueName="[dim_sales monthly]" displayFolder="" count="0" memberValueDatatype="20" unbalanced="0"/>
    <cacheHierarchy uniqueName="[dim_sales monthly].[Qty]" caption="Qty" attribute="1" defaultMemberUniqueName="[dim_sales monthly].[Qty].[All]" allUniqueName="[dim_sales monthly].[Qty].[All]" dimensionUniqueName="[dim_sales monthly]" displayFolder="" count="0" memberValueDatatype="20" unbalanced="0"/>
    <cacheHierarchy uniqueName="[dim_sales monthly].[net_sales_amount]" caption="net_sales_amount" attribute="1" defaultMemberUniqueName="[dim_sales monthly].[net_sales_amount].[All]" allUniqueName="[dim_sales monthly].[net_sales_amount].[All]" dimensionUniqueName="[dim_sales monthly]" displayFolder="" count="0" memberValueDatatype="5" unbalanced="0"/>
    <cacheHierarchy uniqueName="[dim_sales monthly].[FY]" caption="FY" attribute="1" defaultMemberUniqueName="[dim_sales monthly].[FY].[All]" allUniqueName="[dim_sales monthly].[FY].[All]" dimensionUniqueName="[dim_sales monthly]" displayFolder="" count="0" memberValueDatatype="130" unbalanced="0"/>
    <cacheHierarchy uniqueName="[dim_sales monthly].[date (Year)]" caption="date (Year)" attribute="1" defaultMemberUniqueName="[dim_sales monthly].[date (Year)].[All]" allUniqueName="[dim_sales monthly].[date (Year)].[All]" dimensionUniqueName="[dim_sales monthly]" displayFolder="" count="0" memberValueDatatype="130" unbalanced="0"/>
    <cacheHierarchy uniqueName="[dim_sales monthly].[date (Quarter)]" caption="date (Quarter)" attribute="1" defaultMemberUniqueName="[dim_sales monthly].[date (Quarter)].[All]" allUniqueName="[dim_sales monthly].[date (Quarter)].[All]" dimensionUniqueName="[dim_sales monthly]" displayFolder="" count="0" memberValueDatatype="130" unbalanced="0"/>
    <cacheHierarchy uniqueName="[dim_sales monthly].[date (Month)]" caption="date (Month)" attribute="1" defaultMemberUniqueName="[dim_sales monthly].[date (Month)].[All]" allUniqueName="[dim_sales monthly].[date (Month)].[All]" dimensionUniqueName="[dim_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dim_sales monthly].[date (Month Index)]" caption="date (Month Index)" attribute="1" defaultMemberUniqueName="[dim_sales monthly].[date (Month Index)].[All]" allUniqueName="[dim_sales monthly].[date (Month Index)].[All]" dimensionUniqueName="[dim_sales monthly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dim_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dim_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date (Year)]" caption="Count of date (Year)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Qty]" caption="Sum of Qty" measure="1" displayFolder="" measureGroup="dim_sales 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dim_customer" count="0"/>
    <cacheHierarchy uniqueName="[Measures].[Net  Sales]" caption="Net  Sales" measure="1" displayFolder="" measureGroup="dim_customer" count="0"/>
    <cacheHierarchy uniqueName="[Measures].[NetSales19]" caption="NetSales19" measure="1" displayFolder="" measureGroup="dim_sales monthly" count="0"/>
    <cacheHierarchy uniqueName="[Measures].[NetSales 20]" caption="NetSales 20" measure="1" displayFolder="" measureGroup="dim_sales monthly" count="0" oneField="1">
      <fieldsUsage count="1">
        <fieldUsage x="1"/>
      </fieldsUsage>
    </cacheHierarchy>
    <cacheHierarchy uniqueName="[Measures].[NetSales 21]" caption="NetSales 21" measure="1" displayFolder="" measureGroup="dim_sales monthly" count="0" oneField="1">
      <fieldsUsage count="1">
        <fieldUsage x="2"/>
      </fieldsUsage>
    </cacheHierarchy>
    <cacheHierarchy uniqueName="[Measures].[21vs20]" caption="21vs20" measure="1" displayFolder="" measureGroup="dim_sales monthly" count="0" oneField="1">
      <fieldsUsage count="1">
        <fieldUsage x="5"/>
      </fieldsUsage>
    </cacheHierarchy>
    <cacheHierarchy uniqueName="[Measures].[Target 21]" caption="Target 21" measure="1" displayFolder="" measureGroup="dim_customer" count="0"/>
    <cacheHierarchy uniqueName="[Measures].[2021-Target]" caption="2021-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 monthly]" caption="__XL_Count dim_sales monthly" measure="1" displayFolder="" measureGroup="dim_sales 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 monthly" uniqueName="[dim_sales monthly]" caption="dim_sales 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 monthly" caption="dim_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uthor" refreshedDate="45471.931794328702" backgroundQuery="1" createdVersion="6" refreshedVersion="6" minRefreshableVersion="3" recordCount="0" supportSubquery="1" supportAdvancedDrill="1">
  <cacheSource type="external" connectionId="8"/>
  <cacheFields count="8"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date (Year)].[date (Year)]" caption="date (Year)" numFmtId="0" hierarchy="8" level="1">
      <sharedItems count="2">
        <s v="2020"/>
        <s v="2021"/>
      </sharedItems>
    </cacheField>
    <cacheField name="[Measures].[NetSales 20]" caption="NetSales 20" numFmtId="0" hierarchy="44" level="32767"/>
    <cacheField name="[Measures].[NetSales 21]" caption="NetSales 21" numFmtId="0" hierarchy="45" level="32767"/>
    <cacheField name="[Measures].[21vs20]" caption="21vs20" numFmtId="0" hierarchy="46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 monthly].[date]" caption="date" attribute="1" time="1" defaultMemberUniqueName="[dim_sales monthly].[date].[All]" allUniqueName="[dim_sales monthly].[date].[All]" dimensionUniqueName="[dim_sales monthly]" displayFolder="" count="0" memberValueDatatype="7" unbalanced="0"/>
    <cacheHierarchy uniqueName="[dim_sales monthly].[product_code]" caption="product_code" attribute="1" defaultMemberUniqueName="[dim_sales monthly].[product_code].[All]" allUniqueName="[dim_sales monthly].[product_code].[All]" dimensionUniqueName="[dim_sales monthly]" displayFolder="" count="0" memberValueDatatype="130" unbalanced="0"/>
    <cacheHierarchy uniqueName="[dim_sales monthly].[customer_code]" caption="customer_code" attribute="1" defaultMemberUniqueName="[dim_sales monthly].[customer_code].[All]" allUniqueName="[dim_sales monthly].[customer_code].[All]" dimensionUniqueName="[dim_sales monthly]" displayFolder="" count="0" memberValueDatatype="20" unbalanced="0"/>
    <cacheHierarchy uniqueName="[dim_sales monthly].[Qty]" caption="Qty" attribute="1" defaultMemberUniqueName="[dim_sales monthly].[Qty].[All]" allUniqueName="[dim_sales monthly].[Qty].[All]" dimensionUniqueName="[dim_sales monthly]" displayFolder="" count="0" memberValueDatatype="20" unbalanced="0"/>
    <cacheHierarchy uniqueName="[dim_sales monthly].[net_sales_amount]" caption="net_sales_amount" attribute="1" defaultMemberUniqueName="[dim_sales monthly].[net_sales_amount].[All]" allUniqueName="[dim_sales monthly].[net_sales_amount].[All]" dimensionUniqueName="[dim_sales monthly]" displayFolder="" count="0" memberValueDatatype="5" unbalanced="0"/>
    <cacheHierarchy uniqueName="[dim_sales monthly].[FY]" caption="FY" attribute="1" defaultMemberUniqueName="[dim_sales monthly].[FY].[All]" allUniqueName="[dim_sales monthly].[FY].[All]" dimensionUniqueName="[dim_sales monthly]" displayFolder="" count="0" memberValueDatatype="130" unbalanced="0"/>
    <cacheHierarchy uniqueName="[dim_sales monthly].[date (Year)]" caption="date (Year)" attribute="1" defaultMemberUniqueName="[dim_sales monthly].[date (Year)].[All]" allUniqueName="[dim_sales monthly].[date (Year)].[All]" dimensionUniqueName="[dim_sales monthly]" displayFolder="" count="0" memberValueDatatype="130" unbalanced="0"/>
    <cacheHierarchy uniqueName="[dim_sales monthly].[date (Quarter)]" caption="date (Quarter)" attribute="1" defaultMemberUniqueName="[dim_sales monthly].[date (Quarter)].[All]" allUniqueName="[dim_sales monthly].[date (Quarter)].[All]" dimensionUniqueName="[dim_sales monthly]" displayFolder="" count="0" memberValueDatatype="130" unbalanced="0"/>
    <cacheHierarchy uniqueName="[dim_sales monthly].[date (Month)]" caption="date (Month)" attribute="1" defaultMemberUniqueName="[dim_sales monthly].[date (Month)].[All]" allUniqueName="[dim_sales monthly].[date (Month)].[All]" dimensionUniqueName="[dim_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dim_sales monthly].[date (Month Index)]" caption="date (Month Index)" attribute="1" defaultMemberUniqueName="[dim_sales monthly].[date (Month Index)].[All]" allUniqueName="[dim_sales monthly].[date (Month Index)].[All]" dimensionUniqueName="[dim_sales monthly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dim_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dim_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date (Year)]" caption="Count of date (Year)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Qty]" caption="Sum of Qty" measure="1" displayFolder="" measureGroup="dim_sales 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dim_customer" count="0"/>
    <cacheHierarchy uniqueName="[Measures].[Net  Sales]" caption="Net  Sales" measure="1" displayFolder="" measureGroup="dim_customer" count="0"/>
    <cacheHierarchy uniqueName="[Measures].[NetSales19]" caption="NetSales19" measure="1" displayFolder="" measureGroup="dim_sales monthly" count="0"/>
    <cacheHierarchy uniqueName="[Measures].[NetSales 20]" caption="NetSales 20" measure="1" displayFolder="" measureGroup="dim_sales monthly" count="0" oneField="1">
      <fieldsUsage count="1">
        <fieldUsage x="5"/>
      </fieldsUsage>
    </cacheHierarchy>
    <cacheHierarchy uniqueName="[Measures].[NetSales 21]" caption="NetSales 21" measure="1" displayFolder="" measureGroup="dim_sales monthly" count="0" oneField="1">
      <fieldsUsage count="1">
        <fieldUsage x="6"/>
      </fieldsUsage>
    </cacheHierarchy>
    <cacheHierarchy uniqueName="[Measures].[21vs20]" caption="21vs20" measure="1" displayFolder="" measureGroup="dim_sales monthly" count="0" oneField="1">
      <fieldsUsage count="1">
        <fieldUsage x="7"/>
      </fieldsUsage>
    </cacheHierarchy>
    <cacheHierarchy uniqueName="[Measures].[Target 21]" caption="Target 21" measure="1" displayFolder="" measureGroup="dim_customer" count="0"/>
    <cacheHierarchy uniqueName="[Measures].[2021-Target]" caption="2021-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 monthly]" caption="__XL_Count dim_sales monthly" measure="1" displayFolder="" measureGroup="dim_sales 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 monthly" uniqueName="[dim_sales monthly]" caption="dim_sales 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 monthly" caption="dim_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Author" refreshedDate="45471.931800810184" backgroundQuery="1" createdVersion="6" refreshedVersion="6" minRefreshableVersion="3" recordCount="0" supportSubquery="1" supportAdvancedDrill="1">
  <cacheSource type="external" connectionId="8"/>
  <cacheFields count="9"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19]" caption="NetSales19" numFmtId="0" hierarchy="43" level="32767"/>
    <cacheField name="[Measures].[NetSales 20]" caption="NetSales 20" numFmtId="0" hierarchy="44" level="32767"/>
    <cacheField name="[Measures].[NetSales 21]" caption="NetSales 21" numFmtId="0" hierarchy="45" level="32767"/>
    <cacheField name="[Measures].[Target 21]" caption="Target 21" numFmtId="0" hierarchy="47" level="32767"/>
    <cacheField name="[Measures].[2021-Target]" caption="2021-Target" numFmtId="0" hierarchy="48" level="32767"/>
    <cacheField name="[Measures].[%]" caption="%" numFmtId="0" hierarchy="49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 monthly].[date]" caption="date" attribute="1" time="1" defaultMemberUniqueName="[dim_sales monthly].[date].[All]" allUniqueName="[dim_sales monthly].[date].[All]" dimensionUniqueName="[dim_sales monthly]" displayFolder="" count="0" memberValueDatatype="7" unbalanced="0"/>
    <cacheHierarchy uniqueName="[dim_sales monthly].[product_code]" caption="product_code" attribute="1" defaultMemberUniqueName="[dim_sales monthly].[product_code].[All]" allUniqueName="[dim_sales monthly].[product_code].[All]" dimensionUniqueName="[dim_sales monthly]" displayFolder="" count="0" memberValueDatatype="130" unbalanced="0"/>
    <cacheHierarchy uniqueName="[dim_sales monthly].[customer_code]" caption="customer_code" attribute="1" defaultMemberUniqueName="[dim_sales monthly].[customer_code].[All]" allUniqueName="[dim_sales monthly].[customer_code].[All]" dimensionUniqueName="[dim_sales monthly]" displayFolder="" count="0" memberValueDatatype="20" unbalanced="0"/>
    <cacheHierarchy uniqueName="[dim_sales monthly].[Qty]" caption="Qty" attribute="1" defaultMemberUniqueName="[dim_sales monthly].[Qty].[All]" allUniqueName="[dim_sales monthly].[Qty].[All]" dimensionUniqueName="[dim_sales monthly]" displayFolder="" count="0" memberValueDatatype="20" unbalanced="0"/>
    <cacheHierarchy uniqueName="[dim_sales monthly].[net_sales_amount]" caption="net_sales_amount" attribute="1" defaultMemberUniqueName="[dim_sales monthly].[net_sales_amount].[All]" allUniqueName="[dim_sales monthly].[net_sales_amount].[All]" dimensionUniqueName="[dim_sales monthly]" displayFolder="" count="0" memberValueDatatype="5" unbalanced="0"/>
    <cacheHierarchy uniqueName="[dim_sales monthly].[FY]" caption="FY" attribute="1" defaultMemberUniqueName="[dim_sales monthly].[FY].[All]" allUniqueName="[dim_sales monthly].[FY].[All]" dimensionUniqueName="[dim_sales monthly]" displayFolder="" count="0" memberValueDatatype="130" unbalanced="0"/>
    <cacheHierarchy uniqueName="[dim_sales monthly].[date (Year)]" caption="date (Year)" attribute="1" defaultMemberUniqueName="[dim_sales monthly].[date (Year)].[All]" allUniqueName="[dim_sales monthly].[date (Year)].[All]" dimensionUniqueName="[dim_sales monthly]" displayFolder="" count="0" memberValueDatatype="130" unbalanced="0"/>
    <cacheHierarchy uniqueName="[dim_sales monthly].[date (Quarter)]" caption="date (Quarter)" attribute="1" defaultMemberUniqueName="[dim_sales monthly].[date (Quarter)].[All]" allUniqueName="[dim_sales monthly].[date (Quarter)].[All]" dimensionUniqueName="[dim_sales monthly]" displayFolder="" count="0" memberValueDatatype="130" unbalanced="0"/>
    <cacheHierarchy uniqueName="[dim_sales monthly].[date (Month)]" caption="date (Month)" attribute="1" defaultMemberUniqueName="[dim_sales monthly].[date (Month)].[All]" allUniqueName="[dim_sales monthly].[date (Month)].[All]" dimensionUniqueName="[dim_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dim_sales monthly].[date (Month Index)]" caption="date (Month Index)" attribute="1" defaultMemberUniqueName="[dim_sales monthly].[date (Month Index)].[All]" allUniqueName="[dim_sales monthly].[date (Month Index)].[All]" dimensionUniqueName="[dim_sales monthly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dim_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dim_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date (Year)]" caption="Count of date (Year)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Qty]" caption="Sum of Qty" measure="1" displayFolder="" measureGroup="dim_sales 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dim_customer" count="0"/>
    <cacheHierarchy uniqueName="[Measures].[Net  Sales]" caption="Net  Sales" measure="1" displayFolder="" measureGroup="dim_customer" count="0"/>
    <cacheHierarchy uniqueName="[Measures].[NetSales19]" caption="NetSales19" measure="1" displayFolder="" measureGroup="dim_sales monthly" count="0" oneField="1">
      <fieldsUsage count="1">
        <fieldUsage x="3"/>
      </fieldsUsage>
    </cacheHierarchy>
    <cacheHierarchy uniqueName="[Measures].[NetSales 20]" caption="NetSales 20" measure="1" displayFolder="" measureGroup="dim_sales monthly" count="0" oneField="1">
      <fieldsUsage count="1">
        <fieldUsage x="4"/>
      </fieldsUsage>
    </cacheHierarchy>
    <cacheHierarchy uniqueName="[Measures].[NetSales 21]" caption="NetSales 21" measure="1" displayFolder="" measureGroup="dim_sales monthly" count="0" oneField="1">
      <fieldsUsage count="1">
        <fieldUsage x="5"/>
      </fieldsUsage>
    </cacheHierarchy>
    <cacheHierarchy uniqueName="[Measures].[21vs20]" caption="21vs20" measure="1" displayFolder="" measureGroup="dim_sales monthly" count="0"/>
    <cacheHierarchy uniqueName="[Measures].[Target 21]" caption="Target 21" measure="1" displayFolder="" measureGroup="dim_customer" count="0" oneField="1">
      <fieldsUsage count="1">
        <fieldUsage x="6"/>
      </fieldsUsage>
    </cacheHierarchy>
    <cacheHierarchy uniqueName="[Measures].[2021-Target]" caption="2021-Target" measure="1" displayFolder="" measureGroup="dim_customer" count="0" oneField="1">
      <fieldsUsage count="1">
        <fieldUsage x="7"/>
      </fieldsUsage>
    </cacheHierarchy>
    <cacheHierarchy uniqueName="[Measures].[%]" caption="%" measure="1" displayFolder="" measureGroup="dim_customer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 monthly]" caption="__XL_Count dim_sales monthly" measure="1" displayFolder="" measureGroup="dim_sales 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 monthly" uniqueName="[dim_sales monthly]" caption="dim_sales 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 monthly" caption="dim_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Author" refreshedDate="45471.931807407411" backgroundQuery="1" createdVersion="6" refreshedVersion="6" minRefreshableVersion="3" recordCount="0" supportSubquery="1" supportAdvancedDrill="1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Sales19]" caption="NetSales19" numFmtId="0" hierarchy="43" level="32767"/>
    <cacheField name="[Measures].[NetSales 20]" caption="NetSales 20" numFmtId="0" hierarchy="44" level="32767"/>
    <cacheField name="[Measures].[NetSales 21]" caption="NetSales 21" numFmtId="0" hierarchy="45" level="32767"/>
    <cacheField name="[Measures].[21vs20]" caption="21vs20" numFmtId="0" hierarchy="46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 monthly].[date]" caption="date" attribute="1" time="1" defaultMemberUniqueName="[dim_sales monthly].[date].[All]" allUniqueName="[dim_sales monthly].[date].[All]" dimensionUniqueName="[dim_sales monthly]" displayFolder="" count="0" memberValueDatatype="7" unbalanced="0"/>
    <cacheHierarchy uniqueName="[dim_sales monthly].[product_code]" caption="product_code" attribute="1" defaultMemberUniqueName="[dim_sales monthly].[product_code].[All]" allUniqueName="[dim_sales monthly].[product_code].[All]" dimensionUniqueName="[dim_sales monthly]" displayFolder="" count="0" memberValueDatatype="130" unbalanced="0"/>
    <cacheHierarchy uniqueName="[dim_sales monthly].[customer_code]" caption="customer_code" attribute="1" defaultMemberUniqueName="[dim_sales monthly].[customer_code].[All]" allUniqueName="[dim_sales monthly].[customer_code].[All]" dimensionUniqueName="[dim_sales monthly]" displayFolder="" count="0" memberValueDatatype="20" unbalanced="0"/>
    <cacheHierarchy uniqueName="[dim_sales monthly].[Qty]" caption="Qty" attribute="1" defaultMemberUniqueName="[dim_sales monthly].[Qty].[All]" allUniqueName="[dim_sales monthly].[Qty].[All]" dimensionUniqueName="[dim_sales monthly]" displayFolder="" count="0" memberValueDatatype="20" unbalanced="0"/>
    <cacheHierarchy uniqueName="[dim_sales monthly].[net_sales_amount]" caption="net_sales_amount" attribute="1" defaultMemberUniqueName="[dim_sales monthly].[net_sales_amount].[All]" allUniqueName="[dim_sales monthly].[net_sales_amount].[All]" dimensionUniqueName="[dim_sales monthly]" displayFolder="" count="0" memberValueDatatype="5" unbalanced="0"/>
    <cacheHierarchy uniqueName="[dim_sales monthly].[FY]" caption="FY" attribute="1" defaultMemberUniqueName="[dim_sales monthly].[FY].[All]" allUniqueName="[dim_sales monthly].[FY].[All]" dimensionUniqueName="[dim_sales monthly]" displayFolder="" count="0" memberValueDatatype="130" unbalanced="0"/>
    <cacheHierarchy uniqueName="[dim_sales monthly].[date (Year)]" caption="date (Year)" attribute="1" defaultMemberUniqueName="[dim_sales monthly].[date (Year)].[All]" allUniqueName="[dim_sales monthly].[date (Year)].[All]" dimensionUniqueName="[dim_sales monthly]" displayFolder="" count="0" memberValueDatatype="130" unbalanced="0"/>
    <cacheHierarchy uniqueName="[dim_sales monthly].[date (Quarter)]" caption="date (Quarter)" attribute="1" defaultMemberUniqueName="[dim_sales monthly].[date (Quarter)].[All]" allUniqueName="[dim_sales monthly].[date (Quarter)].[All]" dimensionUniqueName="[dim_sales monthly]" displayFolder="" count="0" memberValueDatatype="130" unbalanced="0"/>
    <cacheHierarchy uniqueName="[dim_sales monthly].[date (Month)]" caption="date (Month)" attribute="1" defaultMemberUniqueName="[dim_sales monthly].[date (Month)].[All]" allUniqueName="[dim_sales monthly].[date (Month)].[All]" dimensionUniqueName="[dim_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dim_sales monthly].[date (Month Index)]" caption="date (Month Index)" attribute="1" defaultMemberUniqueName="[dim_sales monthly].[date (Month Index)].[All]" allUniqueName="[dim_sales monthly].[date (Month Index)].[All]" dimensionUniqueName="[dim_sales monthly]" displayFolder="" count="0" memberValueDatatype="20" unbalanced="0" hidden="1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dim_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dim_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date (Year)]" caption="Count of date (Year)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Qty]" caption="Sum of Qty" measure="1" displayFolder="" measureGroup="dim_sales 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dim_customer" count="0"/>
    <cacheHierarchy uniqueName="[Measures].[Net  Sales]" caption="Net  Sales" measure="1" displayFolder="" measureGroup="dim_customer" count="0"/>
    <cacheHierarchy uniqueName="[Measures].[NetSales19]" caption="NetSales19" measure="1" displayFolder="" measureGroup="dim_sales monthly" count="0" oneField="1">
      <fieldsUsage count="1">
        <fieldUsage x="4"/>
      </fieldsUsage>
    </cacheHierarchy>
    <cacheHierarchy uniqueName="[Measures].[NetSales 20]" caption="NetSales 20" measure="1" displayFolder="" measureGroup="dim_sales monthly" count="0" oneField="1">
      <fieldsUsage count="1">
        <fieldUsage x="5"/>
      </fieldsUsage>
    </cacheHierarchy>
    <cacheHierarchy uniqueName="[Measures].[NetSales 21]" caption="NetSales 21" measure="1" displayFolder="" measureGroup="dim_sales monthly" count="0" oneField="1">
      <fieldsUsage count="1">
        <fieldUsage x="6"/>
      </fieldsUsage>
    </cacheHierarchy>
    <cacheHierarchy uniqueName="[Measures].[21vs20]" caption="21vs20" measure="1" displayFolder="" measureGroup="dim_sales monthly" count="0" oneField="1">
      <fieldsUsage count="1">
        <fieldUsage x="7"/>
      </fieldsUsage>
    </cacheHierarchy>
    <cacheHierarchy uniqueName="[Measures].[Target 21]" caption="Target 21" measure="1" displayFolder="" measureGroup="dim_customer" count="0"/>
    <cacheHierarchy uniqueName="[Measures].[2021-Target]" caption="2021-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 monthly]" caption="__XL_Count dim_sales monthly" measure="1" displayFolder="" measureGroup="dim_sales 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 monthly" uniqueName="[dim_sales monthly]" caption="dim_sales 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dim_sales monthly" caption="dim_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5" applyNumberFormats="0" applyBorderFormats="0" applyFontFormats="0" applyPatternFormats="0" applyAlignmentFormats="0" applyWidthHeightFormats="1" dataCaption="Values" tag="a85f70ee-10b6-427a-bb51-c4b99b577a0f" updatedVersion="6" minRefreshableVersion="3" useAutoFormatting="1" subtotalHiddenItems="1" colGrandTotals="0" itemPrintTitles="1" createdVersion="6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/>
    <pivotField dataField="1" showAll="0"/>
    <pivotField dataField="1" showAll="0"/>
    <pivotField dataField="1" showAl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3" name="[dim_market].[region].[All]" cap="All"/>
    <pageField fld="3" hier="11" name="[dim_market].[market].[All]" cap="All"/>
    <pageField fld="1" hier="15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 numFmtId="167"/>
  </dataFields>
  <formats count="48">
    <format dxfId="185">
      <pivotArea type="all" dataOnly="0" outline="0" fieldPosition="0"/>
    </format>
    <format dxfId="184">
      <pivotArea field="0" type="button" dataOnly="0" labelOnly="1" outline="0" axis="axisRow" fieldPosition="0"/>
    </format>
    <format dxfId="18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1">
      <pivotArea outline="0" fieldPosition="0">
        <references count="1">
          <reference field="4294967294" count="1">
            <x v="0"/>
          </reference>
        </references>
      </pivotArea>
    </format>
    <format dxfId="18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7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78">
      <pivotArea outline="0" fieldPosition="0">
        <references count="1">
          <reference field="4294967294" count="1">
            <x v="0"/>
          </reference>
        </references>
      </pivotArea>
    </format>
    <format dxfId="177">
      <pivotArea outline="0" fieldPosition="0">
        <references count="1">
          <reference field="4294967294" count="1">
            <x v="1"/>
          </reference>
        </references>
      </pivotArea>
    </format>
    <format dxfId="176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7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74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73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72">
      <pivotArea type="all" dataOnly="0" outline="0" fieldPosition="0"/>
    </format>
    <format dxfId="171">
      <pivotArea type="all" dataOnly="0" outline="0" fieldPosition="0"/>
    </format>
    <format dxfId="170">
      <pivotArea type="all" dataOnly="0" outline="0" fieldPosition="0"/>
    </format>
    <format dxfId="169">
      <pivotArea collapsedLevelsAreSubtotals="1" fieldPosition="0">
        <references count="1">
          <reference field="0" count="0"/>
        </references>
      </pivotArea>
    </format>
    <format dxfId="168">
      <pivotArea field="0" type="button" dataOnly="0" labelOnly="1" outline="0" axis="axisRow" fieldPosition="0"/>
    </format>
    <format dxfId="16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6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4">
      <pivotArea collapsedLevelsAreSubtotals="1" fieldPosition="0">
        <references count="1">
          <reference field="0" count="0"/>
        </references>
      </pivotArea>
    </format>
    <format dxfId="163">
      <pivotArea field="0" type="button" dataOnly="0" labelOnly="1" outline="0" axis="axisRow" fieldPosition="0"/>
    </format>
    <format dxfId="16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6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57">
      <pivotArea grandRow="1" outline="0" collapsedLevelsAreSubtotals="1" fieldPosition="0"/>
    </format>
    <format dxfId="156">
      <pivotArea dataOnly="0" labelOnly="1" grandRow="1" outline="0" fieldPosition="0"/>
    </format>
    <format dxfId="155">
      <pivotArea field="0" type="button" dataOnly="0" labelOnly="1" outline="0" axis="axisRow" fieldPosition="0"/>
    </format>
    <format dxfId="1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3">
      <pivotArea collapsedLevelsAreSubtotals="1" fieldPosition="0">
        <references count="1">
          <reference field="0" count="0"/>
        </references>
      </pivotArea>
    </format>
    <format dxfId="152">
      <pivotArea field="0" type="button" dataOnly="0" labelOnly="1" outline="0" axis="axisRow" fieldPosition="0"/>
    </format>
    <format dxfId="15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">
      <pivotArea collapsedLevelsAreSubtotals="1" fieldPosition="0">
        <references count="1">
          <reference field="0" count="0"/>
        </references>
      </pivotArea>
    </format>
    <format dxfId="147">
      <pivotArea field="0" type="button" dataOnly="0" labelOnly="1" outline="0" axis="axisRow" fieldPosition="0"/>
    </format>
    <format dxfId="14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3">
      <pivotArea field="0" type="button" dataOnly="0" labelOnly="1" outline="0" axis="axisRow" fieldPosition="0"/>
    </format>
    <format dxfId="1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1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40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39">
      <pivotArea dataOnly="0" grandRow="1" fieldPosition="0"/>
    </format>
    <format dxfId="138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</formats>
  <conditionalFormats count="2">
    <conditionalFormat priority="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sales monthly]"/>
        <x15:activeTabTopLevelEntity name="[dim_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4" applyNumberFormats="0" applyBorderFormats="0" applyFontFormats="0" applyPatternFormats="0" applyAlignmentFormats="0" applyWidthHeightFormats="1" dataCaption="Values" tag="1f31fd8a-9278-43a9-924f-8edf2a098bb6" updatedVersion="6" minRefreshableVersion="3" useAutoFormatting="1" subtotalHiddenItems="1" colGrandTotals="0" itemPrintTitles="1" createdVersion="6" indent="0" outline="1" outlineData="1" multipleFieldFilters="0" rowHeaderCaption="Customer">
  <location ref="B7:H31" firstHeaderRow="0" firstDataRow="1" firstDataCol="1" rowPageCount="2" colPageCount="1"/>
  <pivotFields count="9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1" hier="13" name="[dim_market].[region].[All]" cap="All"/>
    <pageField fld="0" hier="15" name="[dim_product].[division].[All]" cap="All"/>
  </pageFields>
  <dataFields count="6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6"/>
    <dataField fld="7" subtotal="count" baseField="0" baseItem="0" numFmtId="165"/>
    <dataField fld="8" subtotal="count" baseField="0" baseItem="0"/>
  </dataFields>
  <formats count="36">
    <format dxfId="137">
      <pivotArea type="all" dataOnly="0" outline="0" fieldPosition="0"/>
    </format>
    <format dxfId="136">
      <pivotArea outline="0" fieldPosition="0">
        <references count="1">
          <reference field="4294967294" count="1">
            <x v="0"/>
          </reference>
        </references>
      </pivotArea>
    </format>
    <format dxfId="13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3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33">
      <pivotArea outline="0" fieldPosition="0">
        <references count="1">
          <reference field="4294967294" count="1">
            <x v="0"/>
          </reference>
        </references>
      </pivotArea>
    </format>
    <format dxfId="132">
      <pivotArea outline="0" fieldPosition="0">
        <references count="1">
          <reference field="4294967294" count="1">
            <x v="1"/>
          </reference>
        </references>
      </pivotArea>
    </format>
    <format dxfId="13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3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2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2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27">
      <pivotArea type="all" dataOnly="0" outline="0" fieldPosition="0"/>
    </format>
    <format dxfId="126">
      <pivotArea type="all" dataOnly="0" outline="0" fieldPosition="0"/>
    </format>
    <format dxfId="125">
      <pivotArea type="all" dataOnly="0" outline="0" fieldPosition="0"/>
    </format>
    <format dxfId="1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grandRow="1" outline="0" collapsedLevelsAreSubtotals="1" fieldPosition="0"/>
    </format>
    <format dxfId="119">
      <pivotArea dataOnly="0" labelOnly="1" grandRow="1" outline="0" fieldPosition="0"/>
    </format>
    <format dxfId="1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13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12">
      <pivotArea dataOnly="0" grandRow="1" fieldPosition="0"/>
    </format>
    <format dxfId="111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10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09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08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07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06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05">
      <pivotArea field="2" type="button" dataOnly="0" labelOnly="1" outline="0" axis="axisRow" fieldPosition="0"/>
    </format>
    <format dxfId="104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03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02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</formats>
  <conditionalFormats count="2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5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sales monthly]"/>
        <x15:activeTabTopLevelEntity name="[dim_date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" cacheId="3" applyNumberFormats="0" applyBorderFormats="0" applyFontFormats="0" applyPatternFormats="0" applyAlignmentFormats="0" applyWidthHeightFormats="1" dataCaption="Values" tag="78e458c5-6eb8-4567-8f2d-dc4877f365c7" updatedVersion="6" minRefreshableVersion="3" useAutoFormatting="1" subtotalHiddenItems="1" itemPrintTitles="1" createdVersion="6" indent="0" outline="1" outlineData="1" multipleFieldFilters="0" rowHeaderCaption="Products">
  <location ref="B6:E17" firstHeaderRow="0" firstDataRow="1" firstDataCol="1" rowPageCount="3" colPageCount="1"/>
  <pivotFields count="8">
    <pivotField axis="axisRow" allDrilled="1" showAll="0" dataSourceSort="1" defaultAttributeDrillState="1">
      <items count="1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llDrilled="1" showAll="0" dataSourceSort="1" defaultAttributeDrillState="1">
      <items count="3">
        <item s="1" x="0"/>
        <item s="1" x="1"/>
        <item t="default"/>
      </items>
    </pivotField>
    <pivotField dataField="1" showAll="0"/>
    <pivotField dataField="1" showAll="0"/>
    <pivotField dataField="1" showAl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3" name="[dim_market].[region].[All]" cap="All"/>
    <pageField fld="2" hier="15" name="[dim_product].[division].[All]" cap="All"/>
    <pageField fld="3" hier="1" name="[dim_customer].[customer].[All]" cap="All"/>
  </pageFields>
  <dataFields count="3">
    <dataField fld="5" subtotal="count" baseField="0" baseItem="0" numFmtId="165"/>
    <dataField fld="6" subtotal="count" baseField="0" baseItem="0" numFmtId="165"/>
    <dataField fld="7" subtotal="count" baseField="0" baseItem="0" numFmtId="167"/>
  </dataFields>
  <formats count="45">
    <format dxfId="101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00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99">
      <pivotArea outline="0" fieldPosition="0">
        <references count="1">
          <reference field="4294967294" count="1">
            <x v="2"/>
          </reference>
        </references>
      </pivotArea>
    </format>
    <format dxfId="9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97">
      <pivotArea field="0" type="button" dataOnly="0" labelOnly="1" outline="0" axis="axisRow" fieldPosition="0"/>
    </format>
    <format dxfId="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5">
      <pivotArea field="1" type="button" dataOnly="0" labelOnly="1" outline="0" axis="axisPage" fieldPosition="0"/>
    </format>
    <format dxfId="94">
      <pivotArea type="all" dataOnly="0" outline="0" fieldPosition="0"/>
    </format>
    <format dxfId="93">
      <pivotArea outline="0" collapsedLevelsAreSubtotals="1" fieldPosition="0"/>
    </format>
    <format dxfId="92">
      <pivotArea field="0" type="button" dataOnly="0" labelOnly="1" outline="0" axis="axisRow" fieldPosition="0"/>
    </format>
    <format dxfId="91">
      <pivotArea dataOnly="0" labelOnly="1" fieldPosition="0">
        <references count="1">
          <reference field="0" count="0"/>
        </references>
      </pivotArea>
    </format>
    <format dxfId="90">
      <pivotArea dataOnly="0" labelOnly="1" grandRow="1" outline="0" fieldPosition="0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field="0" type="button" dataOnly="0" labelOnly="1" outline="0" axis="axisRow" fieldPosition="0"/>
    </format>
    <format dxfId="87">
      <pivotArea field="0" type="button" dataOnly="0" labelOnly="1" outline="0" axis="axisRow" fieldPosition="0"/>
    </format>
    <format dxfId="86">
      <pivotArea field="0" type="button" dataOnly="0" labelOnly="1" outline="0" axis="axisRow" fieldPosition="0"/>
    </format>
    <format dxfId="85">
      <pivotArea field="0" type="button" dataOnly="0" labelOnly="1" outline="0" axis="axisRow" fieldPosition="0"/>
    </format>
    <format dxfId="8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dataOnly="0" labelOnly="1" grandRow="1" outline="0" fieldPosition="0"/>
    </format>
    <format dxfId="81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80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79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78">
      <pivotArea field="0" type="button" dataOnly="0" labelOnly="1" outline="0" axis="axisRow" fieldPosition="0"/>
    </format>
    <format dxfId="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4">
      <pivotArea type="all" dataOnly="0" outline="0" fieldPosition="0"/>
    </format>
    <format dxfId="73">
      <pivotArea outline="0" collapsedLevelsAreSubtotals="1" fieldPosition="0"/>
    </format>
    <format dxfId="72">
      <pivotArea field="0" type="button" dataOnly="0" labelOnly="1" outline="0" axis="axisRow" fieldPosition="0"/>
    </format>
    <format dxfId="71">
      <pivotArea dataOnly="0" labelOnly="1" fieldPosition="0">
        <references count="1">
          <reference field="0" count="0"/>
        </references>
      </pivotArea>
    </format>
    <format dxfId="70">
      <pivotArea dataOnly="0" labelOnly="1" grandRow="1" outline="0" fieldPosition="0"/>
    </format>
    <format dxfId="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type="all" dataOnly="0" outline="0" fieldPosition="0"/>
    </format>
    <format dxfId="67">
      <pivotArea outline="0" collapsedLevelsAreSubtotals="1" fieldPosition="0"/>
    </format>
    <format dxfId="66">
      <pivotArea field="0" type="button" dataOnly="0" labelOnly="1" outline="0" axis="axisRow" fieldPosition="0"/>
    </format>
    <format dxfId="65">
      <pivotArea dataOnly="0" labelOnly="1" fieldPosition="0">
        <references count="1">
          <reference field="0" count="0"/>
        </references>
      </pivotArea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field="0" type="button" dataOnly="0" labelOnly="1" outline="0" axis="axisRow" fieldPosition="0"/>
    </format>
    <format dxfId="59">
      <pivotArea dataOnly="0" labelOnly="1" fieldPosition="0">
        <references count="1">
          <reference field="0" count="0"/>
        </references>
      </pivotArea>
    </format>
    <format dxfId="58">
      <pivotArea dataOnly="0" labelOnly="1" grandRow="1" outline="0" fieldPosition="0"/>
    </format>
    <format dxfId="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dim_sales monthly]"/>
        <x15:activeTabTopLevelEntity name="[dim_date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c7582706-20c0-4228-bbe1-e6069e891059" updatedVersion="6" minRefreshableVersion="3" useAutoFormatting="1" subtotalHiddenItems="1" itemPrintTitles="1" createdVersion="6" indent="0" outline="1" outlineData="1" multipleFieldFilters="0" rowHeaderCaption="Division">
  <location ref="C6:F10" firstHeaderRow="0" firstDataRow="1" firstDataCol="1" rowPageCount="2" colPageCount="1"/>
  <pivotFields count="6"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3" hier="13" name="[dim_market].[region].[All]" cap="All"/>
    <pageField fld="4" hier="1" name="[dim_customer].[customer].[All]" cap="All"/>
  </pageFields>
  <dataFields count="3">
    <dataField fld="1" subtotal="count" baseField="0" baseItem="0" numFmtId="165"/>
    <dataField fld="2" subtotal="count" baseField="0" baseItem="0" numFmtId="165"/>
    <dataField fld="5" subtotal="count" baseField="0" baseItem="0" numFmtId="167"/>
  </dataFields>
  <formats count="24">
    <format dxfId="5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5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54">
      <pivotArea type="all" dataOnly="0" outline="0" fieldPosition="0"/>
    </format>
    <format dxfId="53">
      <pivotArea outline="0" collapsedLevelsAreSubtotals="1" fieldPosition="0"/>
    </format>
    <format dxfId="52">
      <pivotArea field="0" type="button" dataOnly="0" labelOnly="1" outline="0" axis="axisRow" fieldPosition="0"/>
    </format>
    <format dxfId="51">
      <pivotArea dataOnly="0" labelOnly="1" fieldPosition="0">
        <references count="1">
          <reference field="0" count="0"/>
        </references>
      </pivotArea>
    </format>
    <format dxfId="50">
      <pivotArea dataOnly="0" labelOnly="1" grandRow="1" outline="0" fieldPosition="0"/>
    </format>
    <format dxfId="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">
      <pivotArea field="0" type="button" dataOnly="0" labelOnly="1" outline="0" axis="axisRow" fieldPosition="0"/>
    </format>
    <format dxfId="47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6">
      <pivotArea type="all" dataOnly="0" outline="0" fieldPosition="0"/>
    </format>
    <format dxfId="45">
      <pivotArea outline="0" collapsedLevelsAreSubtotals="1" fieldPosition="0"/>
    </format>
    <format dxfId="44">
      <pivotArea field="0" type="button" dataOnly="0" labelOnly="1" outline="0" axis="axisRow" fieldPosition="0"/>
    </format>
    <format dxfId="43">
      <pivotArea dataOnly="0" labelOnly="1" fieldPosition="0">
        <references count="1">
          <reference field="0" count="0"/>
        </references>
      </pivotArea>
    </format>
    <format dxfId="42">
      <pivotArea dataOnly="0" labelOnly="1" grandRow="1" outline="0" fieldPosition="0"/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8">
      <pivotArea field="0" type="button" dataOnly="0" labelOnly="1" outline="0" axis="axisRow" fieldPosition="0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collapsedLevelsAreSubtotals="1" fieldPosition="0">
        <references count="2">
          <reference field="4294967294" count="1" selected="0">
            <x v="2"/>
          </reference>
          <reference field="0" count="1">
            <x v="0"/>
          </reference>
        </references>
      </pivotArea>
    </format>
    <format dxfId="33">
      <pivotArea collapsedLevelsAreSubtotals="1" fieldPosition="0">
        <references count="2">
          <reference field="4294967294" count="1" selected="0">
            <x v="2"/>
          </reference>
          <reference field="0" count="1">
            <x v="0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date]"/>
        <x15:activeTabTopLevelEntity name="[dim_sales monthly]"/>
        <x15:activeTabTopLevelEntity name="[dim_market]"/>
        <x15:activeTabTopLevelEntity name="[dim_customer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2" cacheId="1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rowHeaderCaption="Products">
  <location ref="B18:C24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3" name="[dim_market].[region].[All]" cap="All"/>
    <pageField fld="2" hier="15" name="[dim_product].[division].[All]" cap="All"/>
    <pageField fld="0" hier="1" name="[dim_customer].[customer].[All]" cap="All"/>
  </pageFields>
  <dataFields count="1">
    <dataField name=" Qty" fld="4" baseField="3" baseItem="0"/>
  </dataFields>
  <formats count="16">
    <format dxfId="15">
      <pivotArea collapsedLevelsAreSubtotals="1" fieldPosition="0">
        <references count="1">
          <reference field="3" count="0"/>
        </references>
      </pivotArea>
    </format>
    <format dxfId="14">
      <pivotArea type="all" dataOnly="0" outline="0" fieldPosition="0"/>
    </format>
    <format dxfId="13">
      <pivotArea outline="0" collapsedLevelsAreSubtotals="1" fieldPosition="0"/>
    </format>
    <format dxfId="12">
      <pivotArea field="3" type="button" dataOnly="0" labelOnly="1" outline="0" axis="axisRow" fieldPosition="0"/>
    </format>
    <format dxfId="11">
      <pivotArea dataOnly="0" labelOnly="1" outline="0" axis="axisValues" fieldPosition="0"/>
    </format>
    <format dxfId="10">
      <pivotArea dataOnly="0" labelOnly="1" fieldPosition="0">
        <references count="1">
          <reference field="3" count="0"/>
        </references>
      </pivotArea>
    </format>
    <format dxfId="9">
      <pivotArea dataOnly="0" labelOnly="1" grandRow="1" outline="0" fieldPosition="0"/>
    </format>
    <format dxfId="8">
      <pivotArea dataOnly="0" labelOnly="1" outline="0" axis="axisValues" fieldPosition="0"/>
    </format>
    <format dxfId="7">
      <pivotArea field="3" type="button" dataOnly="0" labelOnly="1" outline="0" axis="axisRow" fieldPosition="0"/>
    </format>
    <format dxfId="6">
      <pivotArea dataOnly="0" labelOnly="1" outline="0" axis="axisValues" fieldPosition="0"/>
    </format>
    <format dxfId="5">
      <pivotArea dataOnly="0" labelOnly="1" outline="0" axis="axisValues" fieldPosition="0"/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field="3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40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sales monthly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rowHeaderCaption="Products">
  <location ref="B6:C12" firstHeaderRow="1" firstDataRow="1" firstDataCol="1" rowPageCount="3" colPageCount="1"/>
  <pivotFields count="5"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3" name="[dim_market].[region].[All]" cap="All"/>
    <pageField fld="3" hier="15" name="[dim_product].[division].[All]" cap="All"/>
    <pageField fld="4" hier="1" name="[dim_customer].[customer].[All]" cap="All"/>
  </pageFields>
  <dataFields count="1">
    <dataField name=" Qty" fld="1" baseField="0" baseItem="0"/>
  </dataFields>
  <formats count="17">
    <format dxfId="32">
      <pivotArea collapsedLevelsAreSubtotals="1" fieldPosition="0">
        <references count="1">
          <reference field="0" count="0"/>
        </references>
      </pivotArea>
    </format>
    <format dxfId="31">
      <pivotArea field="3" type="button" dataOnly="0" labelOnly="1" outline="0" axis="axisPage" fieldPosition="1"/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field="0" type="button" dataOnly="0" labelOnly="1" outline="0" axis="axisRow" fieldPosition="0"/>
    </format>
    <format dxfId="27">
      <pivotArea dataOnly="0" labelOnly="1" outline="0" axis="axisValues" fieldPosition="0"/>
    </format>
    <format dxfId="26">
      <pivotArea dataOnly="0" labelOnly="1" fieldPosition="0">
        <references count="1">
          <reference field="0" count="0"/>
        </references>
      </pivotArea>
    </format>
    <format dxfId="25">
      <pivotArea dataOnly="0" labelOnly="1" grandRow="1" outline="0" fieldPosition="0"/>
    </format>
    <format dxfId="24">
      <pivotArea dataOnly="0" labelOnly="1" outline="0" axis="axisValues" fieldPosition="0"/>
    </format>
    <format dxfId="23">
      <pivotArea field="0" type="button" dataOnly="0" labelOnly="1" outline="0" axis="axisRow" fieldPosition="0"/>
    </format>
    <format dxfId="22">
      <pivotArea dataOnly="0" labelOnly="1" outline="0" axis="axisValues" fieldPosition="0"/>
    </format>
    <format dxfId="21">
      <pivotArea dataOnly="0" labelOnly="1" outline="0" axis="axisValues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field="0" type="button" dataOnly="0" labelOnly="1" outline="0" axis="axisRow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2" iMeasureHier="40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sales monthly]"/>
        <x15:activeTabTopLevelEntity name="[dim_market]"/>
        <x15:activeTabTopLevelEntity name="[dim_custome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F75"/>
  <sheetViews>
    <sheetView showGridLines="0" view="pageLayout" topLeftCell="A58" zoomScaleNormal="100" workbookViewId="0">
      <selection activeCell="F8" sqref="F8:F75"/>
    </sheetView>
  </sheetViews>
  <sheetFormatPr defaultRowHeight="14.4" x14ac:dyDescent="0.3"/>
  <cols>
    <col min="1" max="1" width="10.33203125" bestFit="1" customWidth="1"/>
    <col min="2" max="2" width="24.88671875" customWidth="1"/>
    <col min="3" max="3" width="6.77734375" customWidth="1"/>
    <col min="4" max="4" width="7.77734375" customWidth="1"/>
    <col min="5" max="5" width="20.77734375" customWidth="1"/>
    <col min="6" max="6" width="13.33203125" customWidth="1"/>
    <col min="7" max="7" width="28.77734375" bestFit="1" customWidth="1"/>
    <col min="8" max="8" width="19.88671875" customWidth="1"/>
    <col min="9" max="68" width="22.6640625" bestFit="1" customWidth="1"/>
    <col min="69" max="69" width="10.77734375" bestFit="1" customWidth="1"/>
  </cols>
  <sheetData>
    <row r="2" spans="1:6" x14ac:dyDescent="0.3">
      <c r="B2" s="6" t="s">
        <v>77</v>
      </c>
    </row>
    <row r="3" spans="1:6" ht="18" x14ac:dyDescent="0.35">
      <c r="B3" s="11" t="s">
        <v>67</v>
      </c>
      <c r="C3" s="12" t="s" vm="1">
        <v>68</v>
      </c>
      <c r="E3" s="21" t="s">
        <v>73</v>
      </c>
    </row>
    <row r="4" spans="1:6" ht="18" x14ac:dyDescent="0.35">
      <c r="B4" s="11" t="s">
        <v>69</v>
      </c>
      <c r="C4" s="12" t="s" vm="2">
        <v>68</v>
      </c>
      <c r="E4" s="21" t="s">
        <v>78</v>
      </c>
    </row>
    <row r="5" spans="1:6" ht="18" x14ac:dyDescent="0.35">
      <c r="A5" s="1"/>
      <c r="B5" s="11" t="s">
        <v>70</v>
      </c>
      <c r="C5" s="12" t="s" vm="3">
        <v>68</v>
      </c>
    </row>
    <row r="7" spans="1:6" ht="18" x14ac:dyDescent="0.35">
      <c r="B7" s="2" t="s">
        <v>73</v>
      </c>
      <c r="C7" s="3" t="s">
        <v>74</v>
      </c>
      <c r="D7" s="3" t="s">
        <v>75</v>
      </c>
      <c r="E7" s="3" t="s">
        <v>76</v>
      </c>
      <c r="F7" s="3" t="s">
        <v>72</v>
      </c>
    </row>
    <row r="8" spans="1:6" ht="18" x14ac:dyDescent="0.35">
      <c r="B8" s="4" t="s">
        <v>0</v>
      </c>
      <c r="C8" s="20">
        <v>1421158.96</v>
      </c>
      <c r="D8" s="20">
        <v>2889321.88</v>
      </c>
      <c r="E8" s="20">
        <v>10924012.960000001</v>
      </c>
      <c r="F8" s="66">
        <v>3.7808224260565946</v>
      </c>
    </row>
    <row r="9" spans="1:6" ht="18" x14ac:dyDescent="0.35">
      <c r="B9" s="4" t="s">
        <v>1</v>
      </c>
      <c r="C9" s="7"/>
      <c r="D9" s="7">
        <v>162534.09</v>
      </c>
      <c r="E9" s="7">
        <v>805675.63</v>
      </c>
      <c r="F9" s="66">
        <v>4.956963982140608</v>
      </c>
    </row>
    <row r="10" spans="1:6" ht="18" x14ac:dyDescent="0.35">
      <c r="B10" s="4" t="s">
        <v>2</v>
      </c>
      <c r="C10" s="7">
        <v>12169170.460000001</v>
      </c>
      <c r="D10" s="7">
        <v>37506624.100000001</v>
      </c>
      <c r="E10" s="7">
        <v>82089923.829999998</v>
      </c>
      <c r="F10" s="66">
        <v>2.1886780215444661</v>
      </c>
    </row>
    <row r="11" spans="1:6" ht="18" x14ac:dyDescent="0.35">
      <c r="B11" s="4" t="s">
        <v>3</v>
      </c>
      <c r="C11" s="7">
        <v>351590.32</v>
      </c>
      <c r="D11" s="7">
        <v>740367.8</v>
      </c>
      <c r="E11" s="7">
        <v>2265407.25</v>
      </c>
      <c r="F11" s="66">
        <v>3.0598403253085831</v>
      </c>
    </row>
    <row r="12" spans="1:6" ht="18" x14ac:dyDescent="0.35">
      <c r="B12" s="4" t="s">
        <v>4</v>
      </c>
      <c r="C12" s="7">
        <v>181917.29</v>
      </c>
      <c r="D12" s="7">
        <v>674348.67</v>
      </c>
      <c r="E12" s="7">
        <v>3171742.1</v>
      </c>
      <c r="F12" s="66">
        <v>4.7034156677435126</v>
      </c>
    </row>
    <row r="13" spans="1:6" ht="18" x14ac:dyDescent="0.35">
      <c r="B13" s="4" t="s">
        <v>5</v>
      </c>
      <c r="C13" s="7">
        <v>7176248.0199999996</v>
      </c>
      <c r="D13" s="7">
        <v>23669537.93</v>
      </c>
      <c r="E13" s="7">
        <v>52979606.530000001</v>
      </c>
      <c r="F13" s="66">
        <v>2.238303370631114</v>
      </c>
    </row>
    <row r="14" spans="1:6" ht="18" x14ac:dyDescent="0.35">
      <c r="B14" s="4" t="s">
        <v>6</v>
      </c>
      <c r="C14" s="7">
        <v>9582893.7400000002</v>
      </c>
      <c r="D14" s="7">
        <v>17675320.82</v>
      </c>
      <c r="E14" s="7">
        <v>61116567.130000003</v>
      </c>
      <c r="F14" s="66">
        <v>3.4577345301051232</v>
      </c>
    </row>
    <row r="15" spans="1:6" ht="18" x14ac:dyDescent="0.35">
      <c r="B15" s="4" t="s">
        <v>7</v>
      </c>
      <c r="C15" s="7">
        <v>852541.07</v>
      </c>
      <c r="D15" s="7">
        <v>1772715.57</v>
      </c>
      <c r="E15" s="7">
        <v>6312296.3700000001</v>
      </c>
      <c r="F15" s="66">
        <v>3.5608060744905625</v>
      </c>
    </row>
    <row r="16" spans="1:6" ht="18" x14ac:dyDescent="0.35">
      <c r="B16" s="4" t="s">
        <v>8</v>
      </c>
      <c r="C16" s="7">
        <v>241323.21</v>
      </c>
      <c r="D16" s="7">
        <v>826086.99</v>
      </c>
      <c r="E16" s="7">
        <v>4072008.35</v>
      </c>
      <c r="F16" s="66">
        <v>4.929273066024197</v>
      </c>
    </row>
    <row r="17" spans="2:6" ht="18" x14ac:dyDescent="0.35">
      <c r="B17" s="4" t="s">
        <v>9</v>
      </c>
      <c r="C17" s="7">
        <v>597546.22</v>
      </c>
      <c r="D17" s="7">
        <v>1323922.69</v>
      </c>
      <c r="E17" s="7">
        <v>5508504.8600000003</v>
      </c>
      <c r="F17" s="66">
        <v>4.1607451111816811</v>
      </c>
    </row>
    <row r="18" spans="2:6" ht="18" x14ac:dyDescent="0.35">
      <c r="B18" s="4" t="s">
        <v>10</v>
      </c>
      <c r="C18" s="7"/>
      <c r="D18" s="7">
        <v>417961.2</v>
      </c>
      <c r="E18" s="7">
        <v>3017815.13</v>
      </c>
      <c r="F18" s="66">
        <v>7.2203236329113798</v>
      </c>
    </row>
    <row r="19" spans="2:6" ht="18" x14ac:dyDescent="0.35">
      <c r="B19" s="4" t="s">
        <v>11</v>
      </c>
      <c r="C19" s="7">
        <v>905096.71</v>
      </c>
      <c r="D19" s="7">
        <v>2196627.85</v>
      </c>
      <c r="E19" s="7">
        <v>7671381.2999999998</v>
      </c>
      <c r="F19" s="66">
        <v>3.4923445498517189</v>
      </c>
    </row>
    <row r="20" spans="2:6" ht="18" x14ac:dyDescent="0.35">
      <c r="B20" s="4" t="s">
        <v>12</v>
      </c>
      <c r="C20" s="7">
        <v>462637.92</v>
      </c>
      <c r="D20" s="7">
        <v>1179768.76</v>
      </c>
      <c r="E20" s="7">
        <v>4247167.71</v>
      </c>
      <c r="F20" s="66">
        <v>3.6000001474865293</v>
      </c>
    </row>
    <row r="21" spans="2:6" ht="18" x14ac:dyDescent="0.35">
      <c r="B21" s="4" t="s">
        <v>13</v>
      </c>
      <c r="C21" s="7">
        <v>1143407.8500000001</v>
      </c>
      <c r="D21" s="7">
        <v>2752286.63</v>
      </c>
      <c r="E21" s="7">
        <v>9285416.5999999996</v>
      </c>
      <c r="F21" s="66">
        <v>3.3737098813723483</v>
      </c>
    </row>
    <row r="22" spans="2:6" ht="18" x14ac:dyDescent="0.35">
      <c r="B22" s="4" t="s">
        <v>14</v>
      </c>
      <c r="C22" s="7">
        <v>1669064.37</v>
      </c>
      <c r="D22" s="7">
        <v>2473054.08</v>
      </c>
      <c r="E22" s="7">
        <v>7545512.4199999999</v>
      </c>
      <c r="F22" s="66">
        <v>3.0510907468711723</v>
      </c>
    </row>
    <row r="23" spans="2:6" ht="18" x14ac:dyDescent="0.35">
      <c r="B23" s="4" t="s">
        <v>15</v>
      </c>
      <c r="C23" s="7">
        <v>287996.74</v>
      </c>
      <c r="D23" s="7">
        <v>756818.22</v>
      </c>
      <c r="E23" s="7">
        <v>1868914.36</v>
      </c>
      <c r="F23" s="66">
        <v>2.4694362670074197</v>
      </c>
    </row>
    <row r="24" spans="2:6" ht="18" x14ac:dyDescent="0.35">
      <c r="B24" s="4" t="s">
        <v>16</v>
      </c>
      <c r="C24" s="7">
        <v>802783.11</v>
      </c>
      <c r="D24" s="7">
        <v>1717525.22</v>
      </c>
      <c r="E24" s="7">
        <v>4140120.59</v>
      </c>
      <c r="F24" s="66">
        <v>2.4105151655356769</v>
      </c>
    </row>
    <row r="25" spans="2:6" ht="18" x14ac:dyDescent="0.35">
      <c r="B25" s="4" t="s">
        <v>17</v>
      </c>
      <c r="C25" s="7">
        <v>2609242.38</v>
      </c>
      <c r="D25" s="7">
        <v>6265231.9800000004</v>
      </c>
      <c r="E25" s="7">
        <v>15171675.699999999</v>
      </c>
      <c r="F25" s="66">
        <v>2.4215664716695771</v>
      </c>
    </row>
    <row r="26" spans="2:6" ht="18" x14ac:dyDescent="0.35">
      <c r="B26" s="4" t="s">
        <v>18</v>
      </c>
      <c r="C26" s="7">
        <v>118429.03</v>
      </c>
      <c r="D26" s="7">
        <v>648682.66</v>
      </c>
      <c r="E26" s="7">
        <v>1854965.87</v>
      </c>
      <c r="F26" s="66">
        <v>2.8595891094113721</v>
      </c>
    </row>
    <row r="27" spans="2:6" ht="18" x14ac:dyDescent="0.35">
      <c r="B27" s="4" t="s">
        <v>19</v>
      </c>
      <c r="C27" s="7"/>
      <c r="D27" s="7">
        <v>143154.04</v>
      </c>
      <c r="E27" s="7">
        <v>722409.08</v>
      </c>
      <c r="F27" s="66">
        <v>5.04637577814779</v>
      </c>
    </row>
    <row r="28" spans="2:6" ht="18" x14ac:dyDescent="0.35">
      <c r="B28" s="4" t="s">
        <v>20</v>
      </c>
      <c r="C28" s="7">
        <v>104825.53</v>
      </c>
      <c r="D28" s="7">
        <v>748506.75</v>
      </c>
      <c r="E28" s="7">
        <v>2345406.36</v>
      </c>
      <c r="F28" s="66">
        <v>3.1334471733220841</v>
      </c>
    </row>
    <row r="29" spans="2:6" ht="18" x14ac:dyDescent="0.35">
      <c r="B29" s="4" t="s">
        <v>21</v>
      </c>
      <c r="C29" s="7">
        <v>1804484.17</v>
      </c>
      <c r="D29" s="7">
        <v>2609448.62</v>
      </c>
      <c r="E29" s="7">
        <v>11938162.93</v>
      </c>
      <c r="F29" s="66">
        <v>4.5749752796435592</v>
      </c>
    </row>
    <row r="30" spans="2:6" ht="18" x14ac:dyDescent="0.35">
      <c r="B30" s="4" t="s">
        <v>22</v>
      </c>
      <c r="C30" s="7">
        <v>2342107.9</v>
      </c>
      <c r="D30" s="7">
        <v>3462178.64</v>
      </c>
      <c r="E30" s="7">
        <v>12420697.800000001</v>
      </c>
      <c r="F30" s="66">
        <v>3.5875381057749234</v>
      </c>
    </row>
    <row r="31" spans="2:6" ht="18" x14ac:dyDescent="0.35">
      <c r="B31" s="4" t="s">
        <v>23</v>
      </c>
      <c r="C31" s="7">
        <v>181128.45</v>
      </c>
      <c r="D31" s="7">
        <v>679745</v>
      </c>
      <c r="E31" s="7">
        <v>3638823.64</v>
      </c>
      <c r="F31" s="66">
        <v>5.3532186923037317</v>
      </c>
    </row>
    <row r="32" spans="2:6" ht="18" x14ac:dyDescent="0.35">
      <c r="B32" s="4" t="s">
        <v>24</v>
      </c>
      <c r="C32" s="7">
        <v>416982.09</v>
      </c>
      <c r="D32" s="7">
        <v>833074.59</v>
      </c>
      <c r="E32" s="7">
        <v>4128023.44</v>
      </c>
      <c r="F32" s="66">
        <v>4.9551666676089594</v>
      </c>
    </row>
    <row r="33" spans="2:6" ht="18" x14ac:dyDescent="0.35">
      <c r="B33" s="4" t="s">
        <v>25</v>
      </c>
      <c r="C33" s="7">
        <v>458809.95</v>
      </c>
      <c r="D33" s="7">
        <v>1317625.2</v>
      </c>
      <c r="E33" s="7">
        <v>5163762.3899999997</v>
      </c>
      <c r="F33" s="66">
        <v>3.9189918271144175</v>
      </c>
    </row>
    <row r="34" spans="2:6" ht="18" x14ac:dyDescent="0.35">
      <c r="B34" s="4" t="s">
        <v>26</v>
      </c>
      <c r="C34" s="7">
        <v>410976.9</v>
      </c>
      <c r="D34" s="7">
        <v>938709.3</v>
      </c>
      <c r="E34" s="7">
        <v>4187228.54</v>
      </c>
      <c r="F34" s="66">
        <v>4.4606232621749884</v>
      </c>
    </row>
    <row r="35" spans="2:6" ht="18" x14ac:dyDescent="0.35">
      <c r="B35" s="4" t="s">
        <v>27</v>
      </c>
      <c r="C35" s="7">
        <v>360647.76</v>
      </c>
      <c r="D35" s="7">
        <v>877937.94</v>
      </c>
      <c r="E35" s="7">
        <v>3903920.33</v>
      </c>
      <c r="F35" s="66">
        <v>4.4466928152119731</v>
      </c>
    </row>
    <row r="36" spans="2:6" ht="18" x14ac:dyDescent="0.35">
      <c r="B36" s="4" t="s">
        <v>28</v>
      </c>
      <c r="C36" s="7">
        <v>786899.1</v>
      </c>
      <c r="D36" s="7">
        <v>1766211.09</v>
      </c>
      <c r="E36" s="7">
        <v>6428628.5999999996</v>
      </c>
      <c r="F36" s="66">
        <v>3.6397849817600223</v>
      </c>
    </row>
    <row r="37" spans="2:6" ht="18" x14ac:dyDescent="0.35">
      <c r="B37" s="4" t="s">
        <v>29</v>
      </c>
      <c r="C37" s="7">
        <v>1651773.06</v>
      </c>
      <c r="D37" s="7">
        <v>2991636.73</v>
      </c>
      <c r="E37" s="7">
        <v>9819707.9900000002</v>
      </c>
      <c r="F37" s="66">
        <v>3.2823864914908971</v>
      </c>
    </row>
    <row r="38" spans="2:6" ht="18" x14ac:dyDescent="0.35">
      <c r="B38" s="4" t="s">
        <v>30</v>
      </c>
      <c r="C38" s="7">
        <v>1527093.19</v>
      </c>
      <c r="D38" s="7">
        <v>2021307.6</v>
      </c>
      <c r="E38" s="7">
        <v>7915833.71</v>
      </c>
      <c r="F38" s="66">
        <v>3.9161945020144384</v>
      </c>
    </row>
    <row r="39" spans="2:6" ht="18" x14ac:dyDescent="0.35">
      <c r="B39" s="4" t="s">
        <v>31</v>
      </c>
      <c r="C39" s="7">
        <v>73384.399999999994</v>
      </c>
      <c r="D39" s="7">
        <v>457524.18</v>
      </c>
      <c r="E39" s="7">
        <v>1813067.87</v>
      </c>
      <c r="F39" s="66">
        <v>3.9627804370907787</v>
      </c>
    </row>
    <row r="40" spans="2:6" ht="18" x14ac:dyDescent="0.35">
      <c r="B40" s="4" t="s">
        <v>32</v>
      </c>
      <c r="C40" s="7">
        <v>2935579.42</v>
      </c>
      <c r="D40" s="7">
        <v>8347860.8200000003</v>
      </c>
      <c r="E40" s="7">
        <v>19285758.77</v>
      </c>
      <c r="F40" s="66">
        <v>2.3102635736085499</v>
      </c>
    </row>
    <row r="41" spans="2:6" ht="18" x14ac:dyDescent="0.35">
      <c r="B41" s="4" t="s">
        <v>33</v>
      </c>
      <c r="C41" s="7">
        <v>540888.93999999994</v>
      </c>
      <c r="D41" s="7">
        <v>821784.57</v>
      </c>
      <c r="E41" s="7">
        <v>2874380.11</v>
      </c>
      <c r="F41" s="66">
        <v>3.4977294718492953</v>
      </c>
    </row>
    <row r="42" spans="2:6" ht="18" x14ac:dyDescent="0.35">
      <c r="B42" s="4" t="s">
        <v>34</v>
      </c>
      <c r="C42" s="7">
        <v>561632.18999999994</v>
      </c>
      <c r="D42" s="7">
        <v>1497307.61</v>
      </c>
      <c r="E42" s="7">
        <v>4072202.84</v>
      </c>
      <c r="F42" s="66">
        <v>2.7196835258187191</v>
      </c>
    </row>
    <row r="43" spans="2:6" ht="18" x14ac:dyDescent="0.35">
      <c r="B43" s="4" t="s">
        <v>35</v>
      </c>
      <c r="C43" s="7">
        <v>1545414.4</v>
      </c>
      <c r="D43" s="7">
        <v>2067836.93</v>
      </c>
      <c r="E43" s="7">
        <v>8670140.25</v>
      </c>
      <c r="F43" s="66">
        <v>4.1928549220755045</v>
      </c>
    </row>
    <row r="44" spans="2:6" ht="18" x14ac:dyDescent="0.35">
      <c r="B44" s="4" t="s">
        <v>36</v>
      </c>
      <c r="C44" s="7">
        <v>69942.850000000006</v>
      </c>
      <c r="D44" s="7">
        <v>479888.18</v>
      </c>
      <c r="E44" s="7">
        <v>1843217.02</v>
      </c>
      <c r="F44" s="66">
        <v>3.8409302350393379</v>
      </c>
    </row>
    <row r="45" spans="2:6" ht="18" x14ac:dyDescent="0.35">
      <c r="B45" s="4" t="s">
        <v>37</v>
      </c>
      <c r="C45" s="7">
        <v>416213.19</v>
      </c>
      <c r="D45" s="7">
        <v>1014663.12</v>
      </c>
      <c r="E45" s="7">
        <v>2758212.96</v>
      </c>
      <c r="F45" s="66">
        <v>2.7183534176348108</v>
      </c>
    </row>
    <row r="46" spans="2:6" ht="18" x14ac:dyDescent="0.35">
      <c r="B46" s="4" t="s">
        <v>38</v>
      </c>
      <c r="C46" s="7"/>
      <c r="D46" s="7">
        <v>162753.95000000001</v>
      </c>
      <c r="E46" s="7">
        <v>1443942.15</v>
      </c>
      <c r="F46" s="66">
        <v>8.8719330621468782</v>
      </c>
    </row>
    <row r="47" spans="2:6" ht="18" x14ac:dyDescent="0.35">
      <c r="B47" s="4" t="s">
        <v>39</v>
      </c>
      <c r="C47" s="7">
        <v>4682610.4800000004</v>
      </c>
      <c r="D47" s="7">
        <v>5972163.8600000003</v>
      </c>
      <c r="E47" s="7">
        <v>18801025.219999999</v>
      </c>
      <c r="F47" s="66">
        <v>3.1481094056920265</v>
      </c>
    </row>
    <row r="48" spans="2:6" ht="18" x14ac:dyDescent="0.35">
      <c r="B48" s="4" t="s">
        <v>40</v>
      </c>
      <c r="C48" s="7">
        <v>173080.8</v>
      </c>
      <c r="D48" s="7">
        <v>933136.09</v>
      </c>
      <c r="E48" s="7">
        <v>4807280.34</v>
      </c>
      <c r="F48" s="66">
        <v>5.1517462367145184</v>
      </c>
    </row>
    <row r="49" spans="2:6" ht="18" x14ac:dyDescent="0.35">
      <c r="B49" s="4" t="s">
        <v>41</v>
      </c>
      <c r="C49" s="7">
        <v>1482289.87</v>
      </c>
      <c r="D49" s="7">
        <v>2113442.65</v>
      </c>
      <c r="E49" s="7">
        <v>8086224.5099999998</v>
      </c>
      <c r="F49" s="66">
        <v>3.8260912875965669</v>
      </c>
    </row>
    <row r="50" spans="2:6" ht="18" x14ac:dyDescent="0.35">
      <c r="B50" s="4" t="s">
        <v>42</v>
      </c>
      <c r="C50" s="7">
        <v>990022.26</v>
      </c>
      <c r="D50" s="7">
        <v>3417669.59</v>
      </c>
      <c r="E50" s="7">
        <v>16114191.41</v>
      </c>
      <c r="F50" s="66">
        <v>4.7149646815331847</v>
      </c>
    </row>
    <row r="51" spans="2:6" ht="18" x14ac:dyDescent="0.35">
      <c r="B51" s="4" t="s">
        <v>43</v>
      </c>
      <c r="C51" s="7">
        <v>526231.55000000005</v>
      </c>
      <c r="D51" s="7">
        <v>1626281.17</v>
      </c>
      <c r="E51" s="7">
        <v>4015071.5</v>
      </c>
      <c r="F51" s="66">
        <v>2.4688667458407578</v>
      </c>
    </row>
    <row r="52" spans="2:6" ht="18" x14ac:dyDescent="0.35">
      <c r="B52" s="4" t="s">
        <v>44</v>
      </c>
      <c r="C52" s="7">
        <v>247519.16</v>
      </c>
      <c r="D52" s="7">
        <v>389012.13</v>
      </c>
      <c r="E52" s="7">
        <v>1117963.1200000001</v>
      </c>
      <c r="F52" s="66">
        <v>2.8738515685873347</v>
      </c>
    </row>
    <row r="53" spans="2:6" ht="18" x14ac:dyDescent="0.35">
      <c r="B53" s="4" t="s">
        <v>45</v>
      </c>
      <c r="C53" s="7"/>
      <c r="D53" s="7">
        <v>13179.02</v>
      </c>
      <c r="E53" s="7">
        <v>351210.13</v>
      </c>
      <c r="F53" s="66">
        <v>26.649184081972709</v>
      </c>
    </row>
    <row r="54" spans="2:6" ht="18" x14ac:dyDescent="0.35">
      <c r="B54" s="4" t="s">
        <v>46</v>
      </c>
      <c r="C54" s="7">
        <v>1867175.07</v>
      </c>
      <c r="D54" s="7">
        <v>3728375.26</v>
      </c>
      <c r="E54" s="7">
        <v>9850394.5899999999</v>
      </c>
      <c r="F54" s="66">
        <v>2.6420072828184149</v>
      </c>
    </row>
    <row r="55" spans="2:6" ht="18" x14ac:dyDescent="0.35">
      <c r="B55" s="4" t="s">
        <v>47</v>
      </c>
      <c r="C55" s="7">
        <v>259089.69</v>
      </c>
      <c r="D55" s="7">
        <v>401692.64</v>
      </c>
      <c r="E55" s="7">
        <v>1199362.8600000001</v>
      </c>
      <c r="F55" s="66">
        <v>2.9857725548568679</v>
      </c>
    </row>
    <row r="56" spans="2:6" ht="18" x14ac:dyDescent="0.35">
      <c r="B56" s="4" t="s">
        <v>48</v>
      </c>
      <c r="C56" s="7">
        <v>458873.63</v>
      </c>
      <c r="D56" s="7">
        <v>1099603.57</v>
      </c>
      <c r="E56" s="7">
        <v>3882560.96</v>
      </c>
      <c r="F56" s="66">
        <v>3.530873367390031</v>
      </c>
    </row>
    <row r="57" spans="2:6" ht="18" x14ac:dyDescent="0.35">
      <c r="B57" s="5" t="s">
        <v>49</v>
      </c>
      <c r="C57" s="7">
        <v>1593507.3</v>
      </c>
      <c r="D57" s="7">
        <v>2456724.54</v>
      </c>
      <c r="E57" s="7">
        <v>10825195.029999999</v>
      </c>
      <c r="F57" s="66">
        <v>4.4063527895561299</v>
      </c>
    </row>
    <row r="58" spans="2:6" ht="18" x14ac:dyDescent="0.35">
      <c r="B58" s="4" t="s">
        <v>50</v>
      </c>
      <c r="C58" s="7">
        <v>510186.17</v>
      </c>
      <c r="D58" s="7">
        <v>1454505.18</v>
      </c>
      <c r="E58" s="7">
        <v>5273396.54</v>
      </c>
      <c r="F58" s="66">
        <v>3.6255605084885296</v>
      </c>
    </row>
    <row r="59" spans="2:6" ht="18" x14ac:dyDescent="0.35">
      <c r="B59" s="4" t="s">
        <v>51</v>
      </c>
      <c r="C59" s="7">
        <v>813378.54</v>
      </c>
      <c r="D59" s="7">
        <v>1747581.69</v>
      </c>
      <c r="E59" s="7">
        <v>5443873.3600000003</v>
      </c>
      <c r="F59" s="66">
        <v>3.1150894926119306</v>
      </c>
    </row>
    <row r="60" spans="2:6" ht="18" x14ac:dyDescent="0.35">
      <c r="B60" s="4" t="s">
        <v>52</v>
      </c>
      <c r="C60" s="7">
        <v>1617662.51</v>
      </c>
      <c r="D60" s="7">
        <v>2574641.21</v>
      </c>
      <c r="E60" s="7">
        <v>9729512.7300000004</v>
      </c>
      <c r="F60" s="66">
        <v>3.7789780930291257</v>
      </c>
    </row>
    <row r="61" spans="2:6" ht="18" x14ac:dyDescent="0.35">
      <c r="B61" s="4" t="s">
        <v>53</v>
      </c>
      <c r="C61" s="7">
        <v>389161.04</v>
      </c>
      <c r="D61" s="7">
        <v>1005042.45</v>
      </c>
      <c r="E61" s="7">
        <v>4056096.9</v>
      </c>
      <c r="F61" s="66">
        <v>4.0357468483047656</v>
      </c>
    </row>
    <row r="62" spans="2:6" ht="18" x14ac:dyDescent="0.35">
      <c r="B62" s="4" t="s">
        <v>54</v>
      </c>
      <c r="C62" s="7">
        <v>4827925.58</v>
      </c>
      <c r="D62" s="7">
        <v>6437330.6799999997</v>
      </c>
      <c r="E62" s="7">
        <v>20697519.780000001</v>
      </c>
      <c r="F62" s="66">
        <v>3.2152332711918414</v>
      </c>
    </row>
    <row r="63" spans="2:6" ht="18" x14ac:dyDescent="0.35">
      <c r="B63" s="4" t="s">
        <v>55</v>
      </c>
      <c r="C63" s="7">
        <v>234404.94</v>
      </c>
      <c r="D63" s="7">
        <v>383094.89</v>
      </c>
      <c r="E63" s="7">
        <v>1189344.75</v>
      </c>
      <c r="F63" s="66">
        <v>3.1045696015418005</v>
      </c>
    </row>
    <row r="64" spans="2:6" ht="18" x14ac:dyDescent="0.35">
      <c r="B64" s="4" t="s">
        <v>56</v>
      </c>
      <c r="C64" s="7">
        <v>550457.97</v>
      </c>
      <c r="D64" s="7">
        <v>1073719.8400000001</v>
      </c>
      <c r="E64" s="7">
        <v>4655996</v>
      </c>
      <c r="F64" s="66">
        <v>4.3363229648434176</v>
      </c>
    </row>
    <row r="65" spans="2:6" ht="18" x14ac:dyDescent="0.35">
      <c r="B65" s="4" t="s">
        <v>57</v>
      </c>
      <c r="C65" s="7">
        <v>559826.12</v>
      </c>
      <c r="D65" s="7">
        <v>1673339.61</v>
      </c>
      <c r="E65" s="7">
        <v>4355023.83</v>
      </c>
      <c r="F65" s="66">
        <v>2.6025941201499436</v>
      </c>
    </row>
    <row r="66" spans="2:6" ht="18" x14ac:dyDescent="0.35">
      <c r="B66" s="4" t="s">
        <v>58</v>
      </c>
      <c r="C66" s="7">
        <v>1244018.82</v>
      </c>
      <c r="D66" s="7">
        <v>2851347.4</v>
      </c>
      <c r="E66" s="7">
        <v>8752286.6999999993</v>
      </c>
      <c r="F66" s="66">
        <v>3.0695266034577195</v>
      </c>
    </row>
    <row r="67" spans="2:6" ht="18" x14ac:dyDescent="0.35">
      <c r="B67" s="4" t="s">
        <v>59</v>
      </c>
      <c r="C67" s="7">
        <v>91227.199999999997</v>
      </c>
      <c r="D67" s="7">
        <v>531219.65</v>
      </c>
      <c r="E67" s="7">
        <v>2118516.9900000002</v>
      </c>
      <c r="F67" s="66">
        <v>3.9880245205537861</v>
      </c>
    </row>
    <row r="68" spans="2:6" ht="18" x14ac:dyDescent="0.35">
      <c r="B68" s="4" t="s">
        <v>60</v>
      </c>
      <c r="C68" s="7">
        <v>1893824.51</v>
      </c>
      <c r="D68" s="7">
        <v>4415642.7300000004</v>
      </c>
      <c r="E68" s="7">
        <v>12186268.619999999</v>
      </c>
      <c r="F68" s="66">
        <v>2.759794975532361</v>
      </c>
    </row>
    <row r="69" spans="2:6" ht="18" x14ac:dyDescent="0.35">
      <c r="B69" s="4" t="s">
        <v>61</v>
      </c>
      <c r="C69" s="7">
        <v>222638.47</v>
      </c>
      <c r="D69" s="7">
        <v>1325489.44</v>
      </c>
      <c r="E69" s="7">
        <v>3295972.5</v>
      </c>
      <c r="F69" s="66">
        <v>2.4866078902899447</v>
      </c>
    </row>
    <row r="70" spans="2:6" ht="18" x14ac:dyDescent="0.35">
      <c r="B70" s="4" t="s">
        <v>62</v>
      </c>
      <c r="C70" s="7">
        <v>598527.31999999995</v>
      </c>
      <c r="D70" s="7">
        <v>1608113.42</v>
      </c>
      <c r="E70" s="7">
        <v>7349581.1100000003</v>
      </c>
      <c r="F70" s="66">
        <v>4.5703126524496023</v>
      </c>
    </row>
    <row r="71" spans="2:6" ht="18" x14ac:dyDescent="0.35">
      <c r="B71" s="4" t="s">
        <v>63</v>
      </c>
      <c r="C71" s="7">
        <v>1730790.48</v>
      </c>
      <c r="D71" s="7">
        <v>2145221.92</v>
      </c>
      <c r="E71" s="7">
        <v>8533368.9800000004</v>
      </c>
      <c r="F71" s="66">
        <v>3.9778490516263236</v>
      </c>
    </row>
    <row r="72" spans="2:6" ht="18" x14ac:dyDescent="0.35">
      <c r="B72" s="4" t="s">
        <v>64</v>
      </c>
      <c r="C72" s="7">
        <v>1553625.99</v>
      </c>
      <c r="D72" s="7">
        <v>2235120.4</v>
      </c>
      <c r="E72" s="7">
        <v>7780406.0599999996</v>
      </c>
      <c r="F72" s="66">
        <v>3.480978501202888</v>
      </c>
    </row>
    <row r="73" spans="2:6" ht="18" x14ac:dyDescent="0.35">
      <c r="B73" s="4" t="s">
        <v>65</v>
      </c>
      <c r="C73" s="7">
        <v>1258182.06</v>
      </c>
      <c r="D73" s="7">
        <v>2625411.79</v>
      </c>
      <c r="E73" s="7">
        <v>9725785.1999999993</v>
      </c>
      <c r="F73" s="66">
        <v>3.7044798979896405</v>
      </c>
    </row>
    <row r="74" spans="2:6" ht="18" x14ac:dyDescent="0.35">
      <c r="B74" s="5" t="s">
        <v>66</v>
      </c>
      <c r="C74" s="7">
        <v>340189.93</v>
      </c>
      <c r="D74" s="7">
        <v>1564958.26</v>
      </c>
      <c r="E74" s="7">
        <v>5261424.08</v>
      </c>
      <c r="F74" s="67">
        <v>3.3620219877302033</v>
      </c>
    </row>
    <row r="75" spans="2:6" ht="18" x14ac:dyDescent="0.35">
      <c r="B75" s="8" t="s">
        <v>71</v>
      </c>
      <c r="C75" s="9">
        <v>87478258.349999994</v>
      </c>
      <c r="D75" s="9">
        <v>196690953.08000001</v>
      </c>
      <c r="E75" s="9">
        <v>598877095.26999998</v>
      </c>
      <c r="F75" s="68">
        <v>3.0447617742053392</v>
      </c>
    </row>
  </sheetData>
  <conditionalFormatting pivot="1" sqref="C8:E7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{DE679E22-6D96-4105-B33A-BD0BA5F9E3B7}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E679E22-6D96-4105-B33A-BD0BA5F9E3B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H31"/>
  <sheetViews>
    <sheetView showGridLines="0" view="pageLayout" zoomScaleNormal="100" workbookViewId="0">
      <selection activeCell="E5" sqref="E5"/>
    </sheetView>
  </sheetViews>
  <sheetFormatPr defaultRowHeight="14.4" x14ac:dyDescent="0.3"/>
  <cols>
    <col min="1" max="1" width="10.33203125" bestFit="1" customWidth="1"/>
    <col min="2" max="2" width="15.5546875" customWidth="1"/>
    <col min="3" max="3" width="6.77734375" customWidth="1"/>
    <col min="4" max="4" width="7.77734375" customWidth="1"/>
    <col min="5" max="5" width="20.6640625" customWidth="1"/>
    <col min="6" max="6" width="9.6640625" customWidth="1"/>
    <col min="7" max="7" width="12" customWidth="1"/>
    <col min="8" max="8" width="7.6640625" customWidth="1"/>
    <col min="9" max="68" width="22.6640625" bestFit="1" customWidth="1"/>
    <col min="69" max="69" width="10.77734375" bestFit="1" customWidth="1"/>
  </cols>
  <sheetData>
    <row r="2" spans="1:8" x14ac:dyDescent="0.3">
      <c r="B2" s="6" t="s">
        <v>77</v>
      </c>
    </row>
    <row r="3" spans="1:8" ht="18" x14ac:dyDescent="0.35">
      <c r="E3" s="21" t="s">
        <v>102</v>
      </c>
    </row>
    <row r="4" spans="1:8" ht="18" x14ac:dyDescent="0.35">
      <c r="B4" s="11" t="s">
        <v>67</v>
      </c>
      <c r="C4" s="12" t="s" vm="1">
        <v>68</v>
      </c>
      <c r="E4" s="21" t="s">
        <v>103</v>
      </c>
    </row>
    <row r="5" spans="1:8" ht="18" x14ac:dyDescent="0.35">
      <c r="A5" s="1"/>
      <c r="B5" s="11" t="s">
        <v>70</v>
      </c>
      <c r="C5" s="12" t="s" vm="3">
        <v>68</v>
      </c>
      <c r="E5" s="32" t="s">
        <v>107</v>
      </c>
    </row>
    <row r="7" spans="1:8" ht="18" x14ac:dyDescent="0.35">
      <c r="B7" s="28" t="s">
        <v>73</v>
      </c>
      <c r="C7" s="3" t="s">
        <v>74</v>
      </c>
      <c r="D7" s="3" t="s">
        <v>75</v>
      </c>
      <c r="E7" s="3" t="s">
        <v>76</v>
      </c>
      <c r="F7" s="29" t="s">
        <v>104</v>
      </c>
      <c r="G7" s="29" t="s">
        <v>105</v>
      </c>
      <c r="H7" s="30" t="s">
        <v>106</v>
      </c>
    </row>
    <row r="8" spans="1:8" ht="18" x14ac:dyDescent="0.35">
      <c r="B8" s="13" t="s">
        <v>79</v>
      </c>
      <c r="C8" s="25">
        <v>3876686.5</v>
      </c>
      <c r="D8" s="19">
        <v>10697994.09</v>
      </c>
      <c r="E8" s="19">
        <v>20991333.73</v>
      </c>
      <c r="F8" s="22">
        <v>23204036.280000001</v>
      </c>
      <c r="G8" s="14">
        <v>-2212702.5500000007</v>
      </c>
      <c r="H8" s="15">
        <v>-0.10541028876300947</v>
      </c>
    </row>
    <row r="9" spans="1:8" ht="18" x14ac:dyDescent="0.35">
      <c r="B9" s="16" t="s">
        <v>80</v>
      </c>
      <c r="C9" s="25"/>
      <c r="D9" s="19">
        <v>118281.03</v>
      </c>
      <c r="E9" s="19">
        <v>2840298.27</v>
      </c>
      <c r="F9" s="23">
        <v>3173675.13</v>
      </c>
      <c r="G9" s="17">
        <v>-333376.85999999987</v>
      </c>
      <c r="H9" s="18">
        <v>-0.11737389115826904</v>
      </c>
    </row>
    <row r="10" spans="1:8" ht="18" x14ac:dyDescent="0.35">
      <c r="B10" s="16" t="s">
        <v>81</v>
      </c>
      <c r="C10" s="25">
        <v>479984.39</v>
      </c>
      <c r="D10" s="19">
        <v>2258843.36</v>
      </c>
      <c r="E10" s="19">
        <v>6950493.5499999998</v>
      </c>
      <c r="F10" s="23">
        <v>7667374.4399999995</v>
      </c>
      <c r="G10" s="17">
        <v>-716880.88999999966</v>
      </c>
      <c r="H10" s="18">
        <v>-0.10314100500100452</v>
      </c>
    </row>
    <row r="11" spans="1:8" ht="18" x14ac:dyDescent="0.35">
      <c r="B11" s="16" t="s">
        <v>82</v>
      </c>
      <c r="C11" s="25">
        <v>4764382.0599999996</v>
      </c>
      <c r="D11" s="19">
        <v>12170759.43</v>
      </c>
      <c r="E11" s="19">
        <v>35058881.399999999</v>
      </c>
      <c r="F11" s="23">
        <v>40126279.560000002</v>
      </c>
      <c r="G11" s="17">
        <v>-5067398.1600000039</v>
      </c>
      <c r="H11" s="18">
        <v>-0.14453964181526921</v>
      </c>
    </row>
    <row r="12" spans="1:8" ht="18" x14ac:dyDescent="0.35">
      <c r="B12" s="16" t="s">
        <v>83</v>
      </c>
      <c r="C12" s="25">
        <v>1425717.75</v>
      </c>
      <c r="D12" s="19">
        <v>5423567.6699999999</v>
      </c>
      <c r="E12" s="19">
        <v>22886336.25</v>
      </c>
      <c r="F12" s="23">
        <v>24952433.43</v>
      </c>
      <c r="G12" s="17">
        <v>-2066097.1799999997</v>
      </c>
      <c r="H12" s="18">
        <v>-9.02764495562281E-2</v>
      </c>
    </row>
    <row r="13" spans="1:8" ht="18" x14ac:dyDescent="0.35">
      <c r="B13" s="16" t="s">
        <v>84</v>
      </c>
      <c r="C13" s="25">
        <v>4036469.18</v>
      </c>
      <c r="D13" s="19">
        <v>7471763.3600000003</v>
      </c>
      <c r="E13" s="19">
        <v>25944172.039999999</v>
      </c>
      <c r="F13" s="23">
        <v>28133809.080000006</v>
      </c>
      <c r="G13" s="17">
        <v>-2189637.0400000066</v>
      </c>
      <c r="H13" s="18">
        <v>-8.4398031150274722E-2</v>
      </c>
    </row>
    <row r="14" spans="1:8" ht="18" x14ac:dyDescent="0.35">
      <c r="B14" s="16" t="s">
        <v>85</v>
      </c>
      <c r="C14" s="25">
        <v>2563110.11</v>
      </c>
      <c r="D14" s="19">
        <v>4685895.05</v>
      </c>
      <c r="E14" s="19">
        <v>12006271.039999999</v>
      </c>
      <c r="F14" s="23">
        <v>13533640.039999999</v>
      </c>
      <c r="G14" s="17">
        <v>-1527369</v>
      </c>
      <c r="H14" s="18">
        <v>-0.12721426951893966</v>
      </c>
    </row>
    <row r="15" spans="1:8" ht="18" x14ac:dyDescent="0.35">
      <c r="B15" s="16" t="s">
        <v>86</v>
      </c>
      <c r="C15" s="25">
        <v>30818546.120000001</v>
      </c>
      <c r="D15" s="19">
        <v>49770031.729999997</v>
      </c>
      <c r="E15" s="19">
        <v>161262512.18000001</v>
      </c>
      <c r="F15" s="23">
        <v>170814108.99999997</v>
      </c>
      <c r="G15" s="17">
        <v>-9551596.819999963</v>
      </c>
      <c r="H15" s="18">
        <v>-5.9230113005672033E-2</v>
      </c>
    </row>
    <row r="16" spans="1:8" ht="18" x14ac:dyDescent="0.35">
      <c r="B16" s="16" t="s">
        <v>87</v>
      </c>
      <c r="C16" s="25">
        <v>2524401.4900000002</v>
      </c>
      <c r="D16" s="19">
        <v>6206743.5</v>
      </c>
      <c r="E16" s="19">
        <v>18414576.809999999</v>
      </c>
      <c r="F16" s="23">
        <v>20796416.289999995</v>
      </c>
      <c r="G16" s="17">
        <v>-2381839.4799999967</v>
      </c>
      <c r="H16" s="18">
        <v>-0.12934532813735602</v>
      </c>
    </row>
    <row r="17" spans="2:8" ht="18" x14ac:dyDescent="0.35">
      <c r="B17" s="16" t="s">
        <v>88</v>
      </c>
      <c r="C17" s="25">
        <v>2904063.69</v>
      </c>
      <c r="D17" s="19">
        <v>4463460.7300000004</v>
      </c>
      <c r="E17" s="19">
        <v>11717810.460000001</v>
      </c>
      <c r="F17" s="23">
        <v>12767353.779999999</v>
      </c>
      <c r="G17" s="17">
        <v>-1049543.3199999984</v>
      </c>
      <c r="H17" s="18">
        <v>-8.9568211022249142E-2</v>
      </c>
    </row>
    <row r="18" spans="2:8" ht="18" x14ac:dyDescent="0.35">
      <c r="B18" s="16" t="s">
        <v>89</v>
      </c>
      <c r="C18" s="25"/>
      <c r="D18" s="19">
        <v>1881281.6</v>
      </c>
      <c r="E18" s="19">
        <v>7922197.0099999998</v>
      </c>
      <c r="F18" s="23">
        <v>8248982.8700000001</v>
      </c>
      <c r="G18" s="17">
        <v>-326785.86000000034</v>
      </c>
      <c r="H18" s="18">
        <v>-4.1249398315581692E-2</v>
      </c>
    </row>
    <row r="19" spans="2:8" ht="18" x14ac:dyDescent="0.35">
      <c r="B19" s="16" t="s">
        <v>90</v>
      </c>
      <c r="C19" s="25">
        <v>225342.85</v>
      </c>
      <c r="D19" s="19">
        <v>3356013.39</v>
      </c>
      <c r="E19" s="19">
        <v>7984235.1399999997</v>
      </c>
      <c r="F19" s="23">
        <v>8640172.7899999991</v>
      </c>
      <c r="G19" s="17">
        <v>-655937.64999999944</v>
      </c>
      <c r="H19" s="18">
        <v>-8.2154099735093661E-2</v>
      </c>
    </row>
    <row r="20" spans="2:8" ht="18" x14ac:dyDescent="0.35">
      <c r="B20" s="16" t="s">
        <v>91</v>
      </c>
      <c r="C20" s="25"/>
      <c r="D20" s="19">
        <v>1985436.8</v>
      </c>
      <c r="E20" s="19">
        <v>11402159.76</v>
      </c>
      <c r="F20" s="23">
        <v>12804468.33</v>
      </c>
      <c r="G20" s="17">
        <v>-1402308.5700000003</v>
      </c>
      <c r="H20" s="18">
        <v>-0.1229862236204977</v>
      </c>
    </row>
    <row r="21" spans="2:8" ht="18" x14ac:dyDescent="0.35">
      <c r="B21" s="16" t="s">
        <v>92</v>
      </c>
      <c r="C21" s="25"/>
      <c r="D21" s="19">
        <v>2478582.35</v>
      </c>
      <c r="E21" s="19">
        <v>13677506.75</v>
      </c>
      <c r="F21" s="23">
        <v>15113149.510000002</v>
      </c>
      <c r="G21" s="17">
        <v>-1435642.7600000016</v>
      </c>
      <c r="H21" s="18">
        <v>-0.1049637763841719</v>
      </c>
    </row>
    <row r="22" spans="2:8" ht="18" x14ac:dyDescent="0.35">
      <c r="B22" s="16" t="s">
        <v>93</v>
      </c>
      <c r="C22" s="25">
        <v>624511.51</v>
      </c>
      <c r="D22" s="19">
        <v>4694011.05</v>
      </c>
      <c r="E22" s="19">
        <v>5656740.3200000003</v>
      </c>
      <c r="F22" s="23">
        <v>6180859.3499999996</v>
      </c>
      <c r="G22" s="17">
        <v>-524119.02999999933</v>
      </c>
      <c r="H22" s="18">
        <v>-9.2653896122281129E-2</v>
      </c>
    </row>
    <row r="23" spans="2:8" ht="18" x14ac:dyDescent="0.35">
      <c r="B23" s="16" t="s">
        <v>94</v>
      </c>
      <c r="C23" s="25">
        <v>5694417.1100000003</v>
      </c>
      <c r="D23" s="19">
        <v>13365181.73</v>
      </c>
      <c r="E23" s="19">
        <v>31857231.300000001</v>
      </c>
      <c r="F23" s="23">
        <v>34354372.210000001</v>
      </c>
      <c r="G23" s="17">
        <v>-2497140.91</v>
      </c>
      <c r="H23" s="18">
        <v>-7.8385371487069561E-2</v>
      </c>
    </row>
    <row r="24" spans="2:8" ht="18" x14ac:dyDescent="0.35">
      <c r="B24" s="16" t="s">
        <v>95</v>
      </c>
      <c r="C24" s="25">
        <v>408770.79</v>
      </c>
      <c r="D24" s="19">
        <v>2792885.74</v>
      </c>
      <c r="E24" s="19">
        <v>5189452.4400000004</v>
      </c>
      <c r="F24" s="23">
        <v>6130190.6899999995</v>
      </c>
      <c r="G24" s="17">
        <v>-940738.24999999907</v>
      </c>
      <c r="H24" s="18">
        <v>-0.1812789038683239</v>
      </c>
    </row>
    <row r="25" spans="2:8" ht="18" x14ac:dyDescent="0.35">
      <c r="B25" s="16" t="s">
        <v>96</v>
      </c>
      <c r="C25" s="25">
        <v>747761.23</v>
      </c>
      <c r="D25" s="19">
        <v>3586722.7</v>
      </c>
      <c r="E25" s="19">
        <v>11829546.960000001</v>
      </c>
      <c r="F25" s="23">
        <v>12337301.52</v>
      </c>
      <c r="G25" s="17">
        <v>-507754.55999999866</v>
      </c>
      <c r="H25" s="18">
        <v>-4.2922570214810545E-2</v>
      </c>
    </row>
    <row r="26" spans="2:8" ht="18" x14ac:dyDescent="0.35">
      <c r="B26" s="16" t="s">
        <v>97</v>
      </c>
      <c r="C26" s="25">
        <v>12804937.970000001</v>
      </c>
      <c r="D26" s="19">
        <v>17283549.059999999</v>
      </c>
      <c r="E26" s="19">
        <v>48965337.950000003</v>
      </c>
      <c r="F26" s="23">
        <v>53326653</v>
      </c>
      <c r="G26" s="17">
        <v>-4361315.049999997</v>
      </c>
      <c r="H26" s="18">
        <v>-8.9069436311324315E-2</v>
      </c>
    </row>
    <row r="27" spans="2:8" ht="18" x14ac:dyDescent="0.35">
      <c r="B27" s="16" t="s">
        <v>98</v>
      </c>
      <c r="C27" s="25"/>
      <c r="D27" s="19">
        <v>1773783.69</v>
      </c>
      <c r="E27" s="19">
        <v>12618989.83</v>
      </c>
      <c r="F27" s="23">
        <v>14404167.9</v>
      </c>
      <c r="G27" s="17">
        <v>-1785178.0700000003</v>
      </c>
      <c r="H27" s="18">
        <v>-0.14146758924838601</v>
      </c>
    </row>
    <row r="28" spans="2:8" ht="18" x14ac:dyDescent="0.35">
      <c r="B28" s="16" t="s">
        <v>99</v>
      </c>
      <c r="C28" s="25">
        <v>53347.12</v>
      </c>
      <c r="D28" s="19">
        <v>226086.88</v>
      </c>
      <c r="E28" s="19">
        <v>1767821.3</v>
      </c>
      <c r="F28" s="23">
        <v>1964258.0400000003</v>
      </c>
      <c r="G28" s="17">
        <v>-196436.74000000022</v>
      </c>
      <c r="H28" s="18">
        <v>-0.11111798460624964</v>
      </c>
    </row>
    <row r="29" spans="2:8" ht="18" x14ac:dyDescent="0.35">
      <c r="B29" s="16" t="s">
        <v>100</v>
      </c>
      <c r="C29" s="25">
        <v>1998158.57</v>
      </c>
      <c r="D29" s="19">
        <v>8078947.71</v>
      </c>
      <c r="E29" s="19">
        <v>34152244.240000002</v>
      </c>
      <c r="F29" s="23">
        <v>37131732.780000001</v>
      </c>
      <c r="G29" s="17">
        <v>-2979488.5399999991</v>
      </c>
      <c r="H29" s="18">
        <v>-8.7241368943782149E-2</v>
      </c>
    </row>
    <row r="30" spans="2:8" ht="18" x14ac:dyDescent="0.35">
      <c r="B30" s="16" t="s">
        <v>101</v>
      </c>
      <c r="C30" s="25">
        <v>11527649.91</v>
      </c>
      <c r="D30" s="19">
        <v>31921130.43</v>
      </c>
      <c r="E30" s="19">
        <v>87780946.540000007</v>
      </c>
      <c r="F30" s="23">
        <v>98016133.189999998</v>
      </c>
      <c r="G30" s="17">
        <v>-10235186.649999991</v>
      </c>
      <c r="H30" s="18">
        <v>-0.11659918300534641</v>
      </c>
    </row>
    <row r="31" spans="2:8" ht="18" x14ac:dyDescent="0.35">
      <c r="B31" s="8" t="s">
        <v>71</v>
      </c>
      <c r="C31" s="26">
        <v>87478258.349999994</v>
      </c>
      <c r="D31" s="27">
        <v>196690953.08000001</v>
      </c>
      <c r="E31" s="27">
        <v>598877095.26999998</v>
      </c>
      <c r="F31" s="24">
        <v>653821569.20999992</v>
      </c>
      <c r="G31" s="31">
        <v>-54944473.939999938</v>
      </c>
      <c r="H31" s="10">
        <v>-9.1745826270461336E-2</v>
      </c>
    </row>
  </sheetData>
  <conditionalFormatting pivot="1" sqref="G8:G31">
    <cfRule type="colorScale" priority="2">
      <colorScale>
        <cfvo type="min"/>
        <cfvo type="percentile" val="50"/>
        <cfvo type="max"/>
        <color rgb="FFF8696B"/>
        <color rgb="FFFFEB84"/>
        <color theme="0"/>
      </colorScale>
    </cfRule>
  </conditionalFormatting>
  <conditionalFormatting pivot="1" sqref="H8:H31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{0C34B0E3-E390-4F9D-A039-555959C3E093}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C34B0E3-E390-4F9D-A039-555959C3E093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H8:H31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7"/>
  <sheetViews>
    <sheetView showGridLines="0" view="pageLayout" topLeftCell="A13" zoomScale="98" zoomScaleNormal="100" zoomScalePageLayoutView="98" workbookViewId="0">
      <selection activeCell="D3" sqref="D1:D1048576"/>
    </sheetView>
  </sheetViews>
  <sheetFormatPr defaultRowHeight="14.4" x14ac:dyDescent="0.3"/>
  <cols>
    <col min="2" max="2" width="33.33203125" customWidth="1"/>
    <col min="3" max="3" width="13.88671875" customWidth="1"/>
    <col min="4" max="4" width="14" customWidth="1"/>
    <col min="5" max="5" width="10.33203125" customWidth="1"/>
    <col min="6" max="6" width="5" customWidth="1"/>
    <col min="7" max="7" width="10.77734375" customWidth="1"/>
    <col min="8" max="8" width="7" customWidth="1"/>
    <col min="9" max="11" width="5" customWidth="1"/>
    <col min="12" max="12" width="9.6640625" customWidth="1"/>
    <col min="13" max="13" width="10.77734375" customWidth="1"/>
    <col min="14" max="14" width="9.33203125" customWidth="1"/>
    <col min="15" max="15" width="6.6640625" customWidth="1"/>
    <col min="16" max="16" width="4.44140625" customWidth="1"/>
    <col min="17" max="17" width="4.109375" customWidth="1"/>
    <col min="18" max="18" width="9.33203125" customWidth="1"/>
    <col min="19" max="19" width="10.77734375" customWidth="1"/>
    <col min="20" max="56" width="10.33203125" customWidth="1"/>
    <col min="57" max="57" width="10.33203125" bestFit="1" customWidth="1"/>
    <col min="58" max="58" width="10.33203125" customWidth="1"/>
    <col min="59" max="61" width="10.33203125" bestFit="1" customWidth="1"/>
    <col min="62" max="62" width="10.33203125" customWidth="1"/>
    <col min="63" max="64" width="10.33203125" bestFit="1" customWidth="1"/>
    <col min="65" max="66" width="10.33203125" customWidth="1"/>
    <col min="67" max="68" width="10.33203125" bestFit="1" customWidth="1"/>
    <col min="69" max="69" width="10.33203125" customWidth="1"/>
    <col min="70" max="72" width="10.33203125" bestFit="1" customWidth="1"/>
    <col min="73" max="73" width="10.33203125" customWidth="1"/>
    <col min="74" max="74" width="10.33203125" bestFit="1" customWidth="1"/>
    <col min="75" max="75" width="10.33203125" customWidth="1"/>
    <col min="76" max="79" width="10.33203125" bestFit="1" customWidth="1"/>
    <col min="80" max="80" width="10.33203125" customWidth="1"/>
    <col min="81" max="83" width="10.33203125" bestFit="1" customWidth="1"/>
    <col min="84" max="84" width="10.33203125" customWidth="1"/>
    <col min="85" max="86" width="10.33203125" bestFit="1" customWidth="1"/>
    <col min="87" max="87" width="10.33203125" customWidth="1"/>
    <col min="88" max="91" width="10.33203125" bestFit="1" customWidth="1"/>
    <col min="92" max="92" width="10.33203125" customWidth="1"/>
    <col min="93" max="95" width="10.33203125" bestFit="1" customWidth="1"/>
    <col min="96" max="96" width="8.44140625" customWidth="1"/>
    <col min="97" max="97" width="10.33203125" customWidth="1"/>
    <col min="98" max="128" width="10.33203125" bestFit="1" customWidth="1"/>
    <col min="129" max="131" width="10.33203125" customWidth="1"/>
    <col min="132" max="162" width="10.33203125" bestFit="1" customWidth="1"/>
    <col min="163" max="163" width="10.33203125" customWidth="1"/>
    <col min="164" max="181" width="10.33203125" bestFit="1" customWidth="1"/>
    <col min="182" max="182" width="8.6640625" customWidth="1"/>
    <col min="183" max="191" width="10.33203125" bestFit="1" customWidth="1"/>
    <col min="192" max="192" width="10.33203125" customWidth="1"/>
    <col min="193" max="223" width="10.33203125" bestFit="1" customWidth="1"/>
    <col min="224" max="225" width="10.33203125" customWidth="1"/>
    <col min="226" max="255" width="10.33203125" bestFit="1" customWidth="1"/>
    <col min="256" max="256" width="10.33203125" customWidth="1"/>
    <col min="257" max="275" width="10.33203125" bestFit="1" customWidth="1"/>
    <col min="276" max="276" width="9.109375" customWidth="1"/>
    <col min="277" max="277" width="9.33203125" customWidth="1"/>
    <col min="278" max="287" width="10.33203125" bestFit="1" customWidth="1"/>
    <col min="288" max="288" width="10.33203125" customWidth="1"/>
    <col min="289" max="318" width="10.33203125" bestFit="1" customWidth="1"/>
    <col min="319" max="320" width="10.33203125" customWidth="1"/>
    <col min="321" max="351" width="10.33203125" bestFit="1" customWidth="1"/>
    <col min="352" max="352" width="10.33203125" customWidth="1"/>
    <col min="353" max="367" width="10.33203125" bestFit="1" customWidth="1"/>
    <col min="368" max="368" width="8.6640625" customWidth="1"/>
    <col min="369" max="383" width="10.33203125" bestFit="1" customWidth="1"/>
    <col min="384" max="384" width="10.33203125" customWidth="1"/>
    <col min="385" max="414" width="10.33203125" bestFit="1" customWidth="1"/>
    <col min="415" max="416" width="10.33203125" customWidth="1"/>
    <col min="417" max="447" width="10.33203125" bestFit="1" customWidth="1"/>
    <col min="448" max="448" width="10.33203125" customWidth="1"/>
    <col min="449" max="461" width="10.33203125" bestFit="1" customWidth="1"/>
    <col min="462" max="462" width="9.44140625" customWidth="1"/>
    <col min="463" max="478" width="10.33203125" bestFit="1" customWidth="1"/>
    <col min="479" max="479" width="10.33203125" customWidth="1"/>
    <col min="480" max="510" width="10.33203125" bestFit="1" customWidth="1"/>
    <col min="511" max="513" width="10.33203125" customWidth="1"/>
    <col min="514" max="544" width="10.33203125" bestFit="1" customWidth="1"/>
    <col min="545" max="545" width="10.33203125" customWidth="1"/>
    <col min="546" max="552" width="10.33203125" bestFit="1" customWidth="1"/>
    <col min="553" max="553" width="8.5546875" customWidth="1"/>
    <col min="554" max="554" width="9.33203125" customWidth="1"/>
    <col min="555" max="574" width="10.33203125" bestFit="1" customWidth="1"/>
    <col min="575" max="575" width="10.33203125" customWidth="1"/>
    <col min="576" max="606" width="10.33203125" bestFit="1" customWidth="1"/>
    <col min="607" max="608" width="10.33203125" customWidth="1"/>
    <col min="609" max="638" width="10.33203125" bestFit="1" customWidth="1"/>
    <col min="639" max="639" width="10.33203125" customWidth="1"/>
    <col min="640" max="647" width="10.33203125" bestFit="1" customWidth="1"/>
    <col min="648" max="648" width="7.88671875" customWidth="1"/>
    <col min="649" max="670" width="10.33203125" bestFit="1" customWidth="1"/>
    <col min="671" max="671" width="10.33203125" customWidth="1"/>
    <col min="672" max="701" width="10.33203125" bestFit="1" customWidth="1"/>
    <col min="702" max="703" width="10.33203125" customWidth="1"/>
    <col min="704" max="711" width="10.33203125" bestFit="1" customWidth="1"/>
    <col min="712" max="712" width="9" customWidth="1"/>
    <col min="713" max="734" width="10.33203125" bestFit="1" customWidth="1"/>
    <col min="735" max="735" width="10.33203125" customWidth="1"/>
    <col min="736" max="766" width="10.33203125" bestFit="1" customWidth="1"/>
    <col min="767" max="767" width="10.33203125" customWidth="1"/>
    <col min="768" max="797" width="10.33203125" bestFit="1" customWidth="1"/>
    <col min="798" max="799" width="10.33203125" customWidth="1"/>
    <col min="800" max="802" width="10.33203125" bestFit="1" customWidth="1"/>
    <col min="803" max="803" width="8.77734375" customWidth="1"/>
    <col min="804" max="804" width="9.33203125" customWidth="1"/>
    <col min="805" max="830" width="10.33203125" bestFit="1" customWidth="1"/>
    <col min="831" max="831" width="10.33203125" customWidth="1"/>
    <col min="832" max="861" width="10.33203125" bestFit="1" customWidth="1"/>
    <col min="862" max="862" width="10.33203125" customWidth="1"/>
    <col min="863" max="893" width="10.33203125" bestFit="1" customWidth="1"/>
    <col min="894" max="896" width="10.33203125" customWidth="1"/>
    <col min="897" max="897" width="10.33203125" bestFit="1" customWidth="1"/>
    <col min="898" max="898" width="8.5546875" customWidth="1"/>
    <col min="899" max="927" width="10.33203125" bestFit="1" customWidth="1"/>
    <col min="928" max="928" width="10.33203125" customWidth="1"/>
    <col min="929" max="956" width="10.33203125" bestFit="1" customWidth="1"/>
    <col min="957" max="957" width="10.33203125" customWidth="1"/>
    <col min="958" max="988" width="10.33203125" bestFit="1" customWidth="1"/>
    <col min="989" max="989" width="9.109375" customWidth="1"/>
    <col min="990" max="990" width="10.33203125" customWidth="1"/>
    <col min="991" max="1020" width="10.33203125" bestFit="1" customWidth="1"/>
    <col min="1021" max="1021" width="10.33203125" customWidth="1"/>
    <col min="1022" max="1052" width="10.33203125" bestFit="1" customWidth="1"/>
    <col min="1053" max="1053" width="10.33203125" customWidth="1"/>
    <col min="1054" max="1068" width="10.33203125" bestFit="1" customWidth="1"/>
    <col min="1069" max="1069" width="10.33203125" customWidth="1"/>
    <col min="1070" max="1082" width="10.33203125" bestFit="1" customWidth="1"/>
    <col min="1083" max="1083" width="8.77734375" customWidth="1"/>
    <col min="1084" max="1084" width="9.33203125" customWidth="1"/>
    <col min="1085" max="1085" width="10.77734375" bestFit="1" customWidth="1"/>
    <col min="1086" max="1116" width="10.33203125" bestFit="1" customWidth="1"/>
    <col min="1117" max="1117" width="7.88671875" customWidth="1"/>
    <col min="1118" max="1118" width="10.33203125" bestFit="1" customWidth="1"/>
    <col min="1119" max="1119" width="9" bestFit="1" customWidth="1"/>
    <col min="1120" max="1120" width="9.33203125" bestFit="1" customWidth="1"/>
    <col min="1121" max="1121" width="9.6640625" bestFit="1" customWidth="1"/>
    <col min="1122" max="1122" width="10.77734375" bestFit="1" customWidth="1"/>
  </cols>
  <sheetData>
    <row r="1" spans="1:5" ht="21" x14ac:dyDescent="0.4">
      <c r="A1" s="42"/>
      <c r="B1" s="33" t="s">
        <v>122</v>
      </c>
      <c r="C1" s="34"/>
      <c r="D1" s="34"/>
      <c r="E1" s="34"/>
    </row>
    <row r="2" spans="1:5" ht="21" x14ac:dyDescent="0.4">
      <c r="A2" s="42"/>
      <c r="B2" s="43" t="s">
        <v>67</v>
      </c>
      <c r="C2" s="44" t="s" vm="1">
        <v>68</v>
      </c>
      <c r="D2" s="33" t="s">
        <v>123</v>
      </c>
      <c r="E2" s="34"/>
    </row>
    <row r="3" spans="1:5" ht="21" x14ac:dyDescent="0.4">
      <c r="A3" s="42"/>
      <c r="B3" s="43" t="s">
        <v>70</v>
      </c>
      <c r="C3" s="44" t="s" vm="3">
        <v>68</v>
      </c>
      <c r="D3" s="34" t="s">
        <v>107</v>
      </c>
      <c r="E3" s="34"/>
    </row>
    <row r="4" spans="1:5" ht="21" x14ac:dyDescent="0.4">
      <c r="A4" s="42"/>
      <c r="B4" s="43" t="s">
        <v>118</v>
      </c>
      <c r="C4" s="44" t="s" vm="4">
        <v>68</v>
      </c>
      <c r="D4" s="34"/>
      <c r="E4" s="34"/>
    </row>
    <row r="5" spans="1:5" ht="21" x14ac:dyDescent="0.4">
      <c r="A5" s="42"/>
      <c r="B5" s="34"/>
      <c r="C5" s="34"/>
      <c r="D5" s="34"/>
      <c r="E5" s="34"/>
    </row>
    <row r="6" spans="1:5" ht="21" x14ac:dyDescent="0.4">
      <c r="A6" s="42"/>
      <c r="B6" s="35" t="s">
        <v>120</v>
      </c>
      <c r="C6" s="36" t="s">
        <v>119</v>
      </c>
      <c r="D6" s="36" t="s">
        <v>121</v>
      </c>
      <c r="E6" s="37" t="s">
        <v>72</v>
      </c>
    </row>
    <row r="7" spans="1:5" ht="21" x14ac:dyDescent="0.4">
      <c r="A7" s="42"/>
      <c r="B7" s="38" t="s">
        <v>108</v>
      </c>
      <c r="C7" s="39">
        <v>3017651.26</v>
      </c>
      <c r="D7" s="39">
        <v>19350888.969999999</v>
      </c>
      <c r="E7" s="40">
        <v>6.4125663646103357</v>
      </c>
    </row>
    <row r="8" spans="1:5" ht="21" x14ac:dyDescent="0.4">
      <c r="A8" s="42"/>
      <c r="B8" s="45" t="s">
        <v>109</v>
      </c>
      <c r="C8" s="46">
        <v>780509.95</v>
      </c>
      <c r="D8" s="46">
        <v>4379743.4400000004</v>
      </c>
      <c r="E8" s="47">
        <v>5.6113870681597344</v>
      </c>
    </row>
    <row r="9" spans="1:5" ht="21" x14ac:dyDescent="0.4">
      <c r="A9" s="42"/>
      <c r="B9" s="45" t="s">
        <v>110</v>
      </c>
      <c r="C9" s="46">
        <v>670943.94999999995</v>
      </c>
      <c r="D9" s="46">
        <v>5159507.3099999996</v>
      </c>
      <c r="E9" s="47">
        <v>7.6899229958031512</v>
      </c>
    </row>
    <row r="10" spans="1:5" ht="21" x14ac:dyDescent="0.4">
      <c r="A10" s="42"/>
      <c r="B10" s="45" t="s">
        <v>111</v>
      </c>
      <c r="C10" s="46">
        <v>48711.25</v>
      </c>
      <c r="D10" s="46">
        <v>837583.23</v>
      </c>
      <c r="E10" s="47">
        <v>17.194862172496087</v>
      </c>
    </row>
    <row r="11" spans="1:5" ht="21" x14ac:dyDescent="0.4">
      <c r="A11" s="42"/>
      <c r="B11" s="45" t="s">
        <v>112</v>
      </c>
      <c r="C11" s="46">
        <v>52983.41</v>
      </c>
      <c r="D11" s="46">
        <v>937207.26</v>
      </c>
      <c r="E11" s="47">
        <v>17.688692743634281</v>
      </c>
    </row>
    <row r="12" spans="1:5" ht="21" x14ac:dyDescent="0.4">
      <c r="A12" s="42"/>
      <c r="B12" s="45" t="s">
        <v>113</v>
      </c>
      <c r="C12" s="46">
        <v>68492.95</v>
      </c>
      <c r="D12" s="46">
        <v>1227566.43</v>
      </c>
      <c r="E12" s="47">
        <v>17.922522390990604</v>
      </c>
    </row>
    <row r="13" spans="1:5" ht="21" x14ac:dyDescent="0.4">
      <c r="A13" s="42"/>
      <c r="B13" s="45" t="s">
        <v>114</v>
      </c>
      <c r="C13" s="46">
        <v>25111.06</v>
      </c>
      <c r="D13" s="46">
        <v>1437236.73</v>
      </c>
      <c r="E13" s="47">
        <v>57.235207514139184</v>
      </c>
    </row>
    <row r="14" spans="1:5" ht="21" x14ac:dyDescent="0.4">
      <c r="A14" s="42"/>
      <c r="B14" s="45" t="s">
        <v>115</v>
      </c>
      <c r="C14" s="46">
        <v>647812.53</v>
      </c>
      <c r="D14" s="46">
        <v>3806948.89</v>
      </c>
      <c r="E14" s="47">
        <v>5.8766212657232799</v>
      </c>
    </row>
    <row r="15" spans="1:5" ht="21" x14ac:dyDescent="0.4">
      <c r="A15" s="42"/>
      <c r="B15" s="45" t="s">
        <v>116</v>
      </c>
      <c r="C15" s="46">
        <v>432975.45</v>
      </c>
      <c r="D15" s="46">
        <v>11211859.029999999</v>
      </c>
      <c r="E15" s="47">
        <v>25.89490704380583</v>
      </c>
    </row>
    <row r="16" spans="1:5" ht="21" x14ac:dyDescent="0.4">
      <c r="A16" s="42"/>
      <c r="B16" s="45" t="s">
        <v>117</v>
      </c>
      <c r="C16" s="46">
        <v>688701.91</v>
      </c>
      <c r="D16" s="46">
        <v>3640101.9</v>
      </c>
      <c r="E16" s="47">
        <v>5.2854534699925537</v>
      </c>
    </row>
    <row r="17" spans="1:5" ht="21" x14ac:dyDescent="0.4">
      <c r="A17" s="42"/>
      <c r="B17" s="41" t="s">
        <v>71</v>
      </c>
      <c r="C17" s="48">
        <v>6433893.7199999997</v>
      </c>
      <c r="D17" s="48">
        <v>51988643.189999998</v>
      </c>
      <c r="E17" s="49">
        <v>8.0804323870615633</v>
      </c>
    </row>
  </sheetData>
  <conditionalFormatting pivot="1" sqref="C7:D17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{4C0C4DF6-95D1-47BE-8CBD-D439F8A67FD9}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C0C4DF6-95D1-47BE-8CBD-D439F8A67FD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E7:E17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F13"/>
  <sheetViews>
    <sheetView showGridLines="0" view="pageLayout" zoomScaleNormal="100" workbookViewId="0">
      <selection activeCell="F7" sqref="F7"/>
    </sheetView>
  </sheetViews>
  <sheetFormatPr defaultRowHeight="14.4" x14ac:dyDescent="0.3"/>
  <cols>
    <col min="3" max="3" width="13.44140625" customWidth="1"/>
    <col min="4" max="4" width="13.6640625" customWidth="1"/>
    <col min="5" max="5" width="27.21875" customWidth="1"/>
    <col min="6" max="6" width="8.88671875" customWidth="1"/>
  </cols>
  <sheetData>
    <row r="2" spans="3:6" ht="18" x14ac:dyDescent="0.35">
      <c r="C2" s="33" t="s">
        <v>77</v>
      </c>
      <c r="D2" s="34"/>
      <c r="E2" s="34"/>
      <c r="F2" s="34"/>
    </row>
    <row r="3" spans="3:6" ht="18" x14ac:dyDescent="0.35">
      <c r="C3" s="43" t="s">
        <v>67</v>
      </c>
      <c r="D3" s="44" t="s" vm="1">
        <v>68</v>
      </c>
      <c r="E3" s="53" t="s">
        <v>128</v>
      </c>
      <c r="F3" s="53"/>
    </row>
    <row r="4" spans="3:6" ht="18" x14ac:dyDescent="0.35">
      <c r="C4" s="43" t="s">
        <v>118</v>
      </c>
      <c r="D4" s="44" t="s" vm="4">
        <v>68</v>
      </c>
      <c r="E4" s="34" t="s">
        <v>129</v>
      </c>
      <c r="F4" s="34"/>
    </row>
    <row r="5" spans="3:6" ht="18" x14ac:dyDescent="0.35">
      <c r="C5" s="34"/>
      <c r="D5" s="34"/>
      <c r="E5" s="34"/>
      <c r="F5" s="34"/>
    </row>
    <row r="6" spans="3:6" ht="18" x14ac:dyDescent="0.35">
      <c r="C6" s="50" t="s">
        <v>127</v>
      </c>
      <c r="D6" s="51" t="s">
        <v>119</v>
      </c>
      <c r="E6" s="51" t="s">
        <v>121</v>
      </c>
      <c r="F6" s="52" t="s">
        <v>72</v>
      </c>
    </row>
    <row r="7" spans="3:6" ht="18" x14ac:dyDescent="0.35">
      <c r="C7" s="38" t="s">
        <v>124</v>
      </c>
      <c r="D7" s="39">
        <v>51381236.68</v>
      </c>
      <c r="E7" s="39">
        <v>94734636.299999997</v>
      </c>
      <c r="F7" s="40">
        <v>1.8437593647269137</v>
      </c>
    </row>
    <row r="8" spans="3:6" ht="18" x14ac:dyDescent="0.35">
      <c r="C8" s="45" t="s">
        <v>125</v>
      </c>
      <c r="D8" s="46">
        <v>105240750.19</v>
      </c>
      <c r="E8" s="46">
        <v>338378682.16000003</v>
      </c>
      <c r="F8" s="47">
        <v>3.2152819278568088</v>
      </c>
    </row>
    <row r="9" spans="3:6" ht="18" x14ac:dyDescent="0.35">
      <c r="C9" s="45" t="s">
        <v>126</v>
      </c>
      <c r="D9" s="46">
        <v>40068966.210000001</v>
      </c>
      <c r="E9" s="46">
        <v>165763776.81</v>
      </c>
      <c r="F9" s="47">
        <v>4.1369616560916009</v>
      </c>
    </row>
    <row r="10" spans="3:6" ht="18" x14ac:dyDescent="0.35">
      <c r="C10" s="41" t="s">
        <v>71</v>
      </c>
      <c r="D10" s="48">
        <v>196690953.08000001</v>
      </c>
      <c r="E10" s="48">
        <v>598877095.26999998</v>
      </c>
      <c r="F10" s="49">
        <v>3.0447617742053392</v>
      </c>
    </row>
    <row r="11" spans="3:6" ht="18" x14ac:dyDescent="0.35">
      <c r="C11" s="34"/>
      <c r="D11" s="34"/>
      <c r="E11" s="34"/>
      <c r="F11" s="34"/>
    </row>
    <row r="12" spans="3:6" ht="18" x14ac:dyDescent="0.35">
      <c r="C12" s="34"/>
      <c r="D12" s="34"/>
      <c r="E12" s="34"/>
      <c r="F12" s="34"/>
    </row>
    <row r="13" spans="3:6" ht="18" x14ac:dyDescent="0.35">
      <c r="C13" s="34"/>
      <c r="D13" s="34"/>
      <c r="E13" s="34"/>
      <c r="F13" s="34"/>
    </row>
  </sheetData>
  <conditionalFormatting pivot="1" sqref="D7:E9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{E568C7CA-28FE-4F1D-A710-E35533FB43D1}</x14:id>
        </ext>
      </extLst>
    </cfRule>
  </conditionalFormatting>
  <conditionalFormatting pivot="1" sqref="D7:E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568C7CA-28FE-4F1D-A710-E35533FB43D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24"/>
  <sheetViews>
    <sheetView showGridLines="0" tabSelected="1" view="pageLayout" topLeftCell="A10" zoomScaleNormal="100" workbookViewId="0">
      <selection activeCell="I17" sqref="I17"/>
    </sheetView>
  </sheetViews>
  <sheetFormatPr defaultRowHeight="14.4" x14ac:dyDescent="0.3"/>
  <cols>
    <col min="2" max="2" width="19.33203125" customWidth="1"/>
    <col min="3" max="3" width="7" customWidth="1"/>
  </cols>
  <sheetData>
    <row r="1" spans="2:5" ht="18" x14ac:dyDescent="0.35">
      <c r="B1" s="33" t="s">
        <v>122</v>
      </c>
    </row>
    <row r="2" spans="2:5" ht="18" x14ac:dyDescent="0.35">
      <c r="B2" s="61" t="s">
        <v>67</v>
      </c>
      <c r="C2" s="62" t="s" vm="1">
        <v>68</v>
      </c>
      <c r="E2" s="33" t="s">
        <v>139</v>
      </c>
    </row>
    <row r="3" spans="2:5" x14ac:dyDescent="0.3">
      <c r="B3" s="61" t="s">
        <v>70</v>
      </c>
      <c r="C3" s="62" t="s" vm="3">
        <v>68</v>
      </c>
    </row>
    <row r="4" spans="2:5" x14ac:dyDescent="0.3">
      <c r="B4" s="61" t="s">
        <v>118</v>
      </c>
      <c r="C4" s="62" t="s" vm="4">
        <v>68</v>
      </c>
    </row>
    <row r="6" spans="2:5" x14ac:dyDescent="0.3">
      <c r="B6" s="59" t="s">
        <v>120</v>
      </c>
      <c r="C6" s="54" t="s">
        <v>138</v>
      </c>
    </row>
    <row r="7" spans="2:5" x14ac:dyDescent="0.3">
      <c r="B7" s="55" t="s">
        <v>131</v>
      </c>
      <c r="C7" s="56">
        <v>3376565</v>
      </c>
    </row>
    <row r="8" spans="2:5" x14ac:dyDescent="0.3">
      <c r="B8" s="63" t="s">
        <v>132</v>
      </c>
      <c r="C8" s="64">
        <v>3975074</v>
      </c>
    </row>
    <row r="9" spans="2:5" x14ac:dyDescent="0.3">
      <c r="B9" s="63" t="s">
        <v>135</v>
      </c>
      <c r="C9" s="64">
        <v>4151008</v>
      </c>
    </row>
    <row r="10" spans="2:5" x14ac:dyDescent="0.3">
      <c r="B10" s="63" t="s">
        <v>136</v>
      </c>
      <c r="C10" s="64">
        <v>3371170</v>
      </c>
    </row>
    <row r="11" spans="2:5" x14ac:dyDescent="0.3">
      <c r="B11" s="63" t="s">
        <v>137</v>
      </c>
      <c r="C11" s="64">
        <v>4126295</v>
      </c>
    </row>
    <row r="12" spans="2:5" x14ac:dyDescent="0.3">
      <c r="B12" s="57" t="s">
        <v>71</v>
      </c>
      <c r="C12" s="58">
        <v>19000112</v>
      </c>
    </row>
    <row r="14" spans="2:5" ht="18" x14ac:dyDescent="0.35">
      <c r="B14" s="61" t="s">
        <v>67</v>
      </c>
      <c r="C14" s="62" t="s" vm="1">
        <v>68</v>
      </c>
      <c r="E14" s="33" t="s">
        <v>140</v>
      </c>
    </row>
    <row r="15" spans="2:5" x14ac:dyDescent="0.3">
      <c r="B15" s="61" t="s">
        <v>70</v>
      </c>
      <c r="C15" s="62" t="s" vm="3">
        <v>68</v>
      </c>
    </row>
    <row r="16" spans="2:5" x14ac:dyDescent="0.3">
      <c r="B16" s="61" t="s">
        <v>118</v>
      </c>
      <c r="C16" s="62" t="s" vm="4">
        <v>68</v>
      </c>
    </row>
    <row r="18" spans="2:3" x14ac:dyDescent="0.3">
      <c r="B18" s="59" t="s">
        <v>120</v>
      </c>
      <c r="C18" s="54" t="s">
        <v>138</v>
      </c>
    </row>
    <row r="19" spans="2:3" x14ac:dyDescent="0.3">
      <c r="B19" s="55" t="s">
        <v>130</v>
      </c>
      <c r="C19" s="60">
        <v>51721</v>
      </c>
    </row>
    <row r="20" spans="2:3" x14ac:dyDescent="0.3">
      <c r="B20" s="63" t="s">
        <v>133</v>
      </c>
      <c r="C20" s="65">
        <v>63059</v>
      </c>
    </row>
    <row r="21" spans="2:3" x14ac:dyDescent="0.3">
      <c r="B21" s="63" t="s">
        <v>110</v>
      </c>
      <c r="C21" s="65">
        <v>15224</v>
      </c>
    </row>
    <row r="22" spans="2:3" x14ac:dyDescent="0.3">
      <c r="B22" s="63" t="s">
        <v>134</v>
      </c>
      <c r="C22" s="65">
        <v>8854</v>
      </c>
    </row>
    <row r="23" spans="2:3" x14ac:dyDescent="0.3">
      <c r="B23" s="63" t="s">
        <v>116</v>
      </c>
      <c r="C23" s="65">
        <v>36029</v>
      </c>
    </row>
    <row r="24" spans="2:3" x14ac:dyDescent="0.3">
      <c r="B24" s="57" t="s">
        <v>71</v>
      </c>
      <c r="C24" s="58">
        <v>174887</v>
      </c>
    </row>
  </sheetData>
  <conditionalFormatting pivot="1" sqref="C7:C11">
    <cfRule type="colorScale" priority="2">
      <colorScale>
        <cfvo type="min"/>
        <cfvo type="max"/>
        <color theme="0"/>
        <color theme="7" tint="-0.249977111117893"/>
      </colorScale>
    </cfRule>
  </conditionalFormatting>
  <conditionalFormatting pivot="1" sqref="C19:C23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&amp;L&amp;"-,Bold"&amp;18AtilQ Hardware&amp;R&amp;G</oddHeader>
  </headerFooter>
  <legacyDrawingHF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8 2 e 8 7 6 7 b - 8 2 f 2 - 4 7 9 e - b 4 b 2 - 8 9 2 1 9 a a 9 9 4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8 5 f 7 0 e e - 1 0 b 6 - 4 2 7 a - b b 5 1 - c 4 b 9 9 b 5 7 7 a 0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  S a l e s < / M e a s u r e N a m e > < D i s p l a y N a m e > N e t  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a l e s _ b 8 0 b a 5 2 c - 9 c 2 4 - 4 5 a 0 - a a f 9 - d 2 7 d 5 9 3 a c 5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d 7 f 5 0 a 2 0 - c d 9 b - 4 6 f d - 8 c 0 7 - 3 8 7 8 b 9 6 0 8 e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D a t a M a s h u p   s q m i d = " 4 2 6 1 a 4 7 a - 9 c 0 4 - 4 7 e 3 - b d 0 d - 1 3 f c 2 d 0 b d e 5 9 "   x m l n s = " h t t p : / / s c h e m a s . m i c r o s o f t . c o m / D a t a M a s h u p " > A A A A A I 0 H A A B Q S w M E F A A C A A g A 3 Y n P W L l 7 8 4 W p A A A A + g A A A B I A H A B D b 2 5 m a W c v U G F j a 2 F n Z S 5 4 b W w g o h g A K K A U A A A A A A A A A A A A A A A A A A A A A A A A A A A A h Y 9 L D o I w G I S v Q r q n L 4 M P 8 l M W r k z E m J g Y t w 1 W a I R i a L H c z Y V H 8 g q S K O r O 5 c x 8 i 2 8 e t z u k f V 0 F V 9 V a 3 Z g E M U x R o E z e H L U p E t S 5 U z h H q Y C t z M + y U M E A G x v 3 9 p i g 0 r l L T I j 3 H v s J b t q C c E o Z O W T r X V 6 q W q I P r P / D o T b W S Z M r J G D / k h E c T x m O 2 I L j i H M + A z I O k G n z h f j g j C m Q n x K W X e W 6 V g l l w t U G y B i B v H + I J 1 B L A w Q U A A I A C A D d i c 9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Y n P W L n W i a 2 C B A A A q R U A A B M A H A B G b 3 J t d W x h c y 9 T Z W N 0 a W 9 u M S 5 t I K I Y A C i g F A A A A A A A A A A A A A A A A A A A A A A A A A A A A O V Y 3 0 / j O B B + R + J / s M J L K k X R t Q t o 7 1 Z 9 6 B X Q I d 2 x y 5 Z b a d W i y i S m j c 6 x u 7 Z T 6 C H + 9 x v b C X F + s V C V l V b H Q 6 l m 4 m + + m c w 3 t i t J p B L O 0 M T + 7 3 / Y 3 9 v f k 0 s s S I w m m B K J h o g S t b + H 4 G / C M x E R s J x x G h M R n i X w g O + N f 5 v 9 L Y m Q M 5 H A y t k J v 2 O U 4 1 j O D I D 9 9 H r 7 e w l z Y d x I c Z L O o 0 w q n h L R G t B g B N Z 4 8 K K A s 3 k F N J J r T + M Y w I f p g W d T Q J + w W n r D l y F 6 w Q V O y d B z g U M N f P 0 4 H X O m C F P X T x z P 0 x U X C n I b T 7 7 o y G O 5 D k 9 4 l K X w l L 9 1 C s H 0 h N A k T R Q R Q y / w A j T m N E u Z H B 4 F 6 J R F P E 7 Y Y t g f H A 0 C d J l x R S Z q Q 8 m w / B p e c E a u e 0 8 s P w m e c s 3 y D 4 K h H F I z v c I 3 8 G D u y e 1 + L a E A T f M H R p R O I k y x k E M l M h d 7 v M R s A c 9 f b V a k x L 0 S m M l b L l L L X D s 1 e o N I 8 P D g F a n P I T E C M c + Z O j 4 M 9 Z L H A J V u 8 C i w I U X u l X G k W P x D V M O 8 o l j p y A 1 H B E w Z o R X 7 Y 5 n I x O b 9 m d 8 5 9 d F G v 5 a k y x n A P g o t k p G M C N P v x Y X 8 T I B M B O t G V C W X i N x H N J P J G m J z N F L U N Z U h 8 0 V f M M 2 I X 6 U V e B b o 9 G k V W A y O Y 8 n X i w L o C v I M H M a t / A D k W w m i + e E X 8 n t N j p b t t 5 3 x h 8 k E E s m r 0 3 f e G q E w 6 L T R f 1 2 S A S I 4 W i L d 4 s 4 k a w S q D z X b i T s d a T n k r g e a h X 3 7 c e b Q 7 x x m 7 7 Y b Z q 8 a O N V x B s K 1 7 n 5 j O F j 7 o M P + r m t o v G K y V m f I K y d r f 7 v R 2 j E i Z X Y z / x e q 2 n A I s o D j Q V e y T 0 o y 2 k c M M 3 S X q C W 6 G H V O h 2 o O g Q d r 4 B M W d M k 8 Z / B Y k d 8 z g e t S X A k e Z 9 F u t V h g 7 l q M O e 7 b q 9 F N o F O O x z + r H E v 7 Y Y f 9 q M N + / J P K O n + f x Y G p m l q c r B N Z V 7 F R P V n o z m m e i 7 A i C y 4 2 z Z O U D d O w r 7 F I c A 2 o K t h q j q 5 G D 0 z n S 3 P n S K H h l 3 T j 7 U y s t x i K Y r D n O f Z O N d u E f 1 v p d q T z / 7 o d x N C d R a f p 7 y p J i d u d 7 S L 4 z p 3 i U m 2 a R k a K a u O U Z 2 V / s y y 9 I c I d D 2 N M o w y u G f p Q e S M h B 0 X s 1 t S Z Y n N S P B Q s L g x 8 C E A V R j V B d U a s b 4 C 6 R q 2 C e s g D n U G V / Q P 9 m D / 4 p f 8 + + D X o 9 3 p h 6 H j R k 3 v Q D 9 5 r 9 2 O Z O m d r Y l o A j s 8 m 1 T J n v f b P R C r f x g z Q Z E U T B W 0 a m i + / b y 6 4 W k J z + r 0 A i k p p 8 X l 6 r w Q 2 2 c j w V A g u t u y f F m 4 t e 4 x O r X q q Y a D u u F C R e 5 T R j m f e X w l s u 9 R F P W f S U p k o L B T i t + g v L e E S f R T H d r 3 f p A C A 9 u n 8 P n I C 6 K E B + n h r H P 5 U B w S d l S m 1 h P 5 K s G g P 2 M U O A p t F b l x t K O O V H b r t j l a l p + u Y h 2 z d i Y G 1 L o y R c 3 s u t S M m 8 s 6 + o m b 1 Y I U x S n 9 q / l 8 H h 7 3 2 K P 3 2 M B U i N s q m v V R F / O u e 2 2 Q p X 7 c 3 m X a U T V Z l A g d i J x t b q P r R u A r s j g M m 5 / B 6 F 0 T J u Z Z y 6 1 S o b E z 6 l 7 4 w 3 8 u e + 8 W v B m x 2 w d 6 u 7 3 k v 3 p a K a f M j d q O O C 1 V 9 k 7 L 7 S V G l x k b S d V T y P v w H U E s B A i 0 A F A A C A A g A 3 Y n P W L l 7 8 4 W p A A A A + g A A A B I A A A A A A A A A A A A A A A A A A A A A A E N v b m Z p Z y 9 Q Y W N r Y W d l L n h t b F B L A Q I t A B Q A A g A I A N 2 J z 1 g P y u m r p A A A A O k A A A A T A A A A A A A A A A A A A A A A A P U A A A B b Q 2 9 u d G V u d F 9 U e X B l c 1 0 u e G 1 s U E s B A i 0 A F A A C A A g A 3 Y n P W L n W i a 2 C B A A A q R U A A B M A A A A A A A A A A A A A A A A A 5 g E A A E Z v c m 1 1 b G F z L 1 N l Y 3 R p b 2 4 x L m 1 Q S w U G A A A A A A M A A w D C A A A A t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P V I A A A A A A A A b U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I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T G F z d F V w Z G F 0 Z W Q i I F Z h b H V l P S J k M j A y N C 0 w N i 0 w O F Q x O T o 0 N T o 1 M y 4 0 M j Q z M D U 2 W i I g L z 4 8 R W 5 0 c n k g V H l w Z T 0 i R m l s b E V y c m 9 y Q 2 9 k Z S I g V m F s d W U 9 I n N V b m t u b 3 d u I i A v P j x F b n R y e S B U e X B l P S J R d W V y e U l E I i B W Y W x 1 Z T 0 i c 2 M y N T I w Y 2 Y 2 L T U z Y T M t N D M 0 M S 1 h O G J m L W Z l Z W N i Y T B j Y W E 1 Y y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j b 3 Z l c n l U Y X J n Z X R T a G V l d C I g V m F s d W U 9 I n N T a G V l d D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Y t M T J U M D k 6 N T A 6 N T A u O D Y w N D A 3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U X V l c n l J R C I g V m F s d W U 9 I n M 3 M z g 0 Y W Q 3 Z S 0 z M D J k L T R l M T c t O W I 1 Y S 1 j Z D h h N z Z m M G V m M D Q i I C 8 + P E V u d H J 5 I F R 5 c G U 9 I k Z p b G x D b 3 V u d C I g V m F s d W U 9 I m w x O D k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E V 4 Y 2 x 1 c 2 l 2 Z S B 0 b y B h d G x p U S B l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E V 4 Y 2 x 1 c 2 l 2 Z S B 0 b y B h d G x p U S B l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J p c 2 h h J T V D R G 9 3 b m x v Y W R z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j b 3 Z l c n l U Y X J n Z X R T a G V l d C I g V m F s d W U 9 I n N T a G V l d D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M l Q w O T o 1 M D o 1 M C 4 4 N j M z O T Y 0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l F 1 Z X J 5 S U Q i I F Z h b H V l P S J z M G N j M D g w N 2 M t Z T F h N S 0 0 N D J l L T l i Y 2 Y t M G Q w N W Y y N G N h M W Y 1 I i A v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U m V w b G F j Z W Q g V m F s d W U g b m F u I H d p d G g g T k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U m V w b G F j Z W Q g V m F s d W U g b m F u I H d p d G g g T k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J p c 2 h h J T V D R G 9 3 b m x v Y W R z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2 h l Z X Q 1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y V D A 5 O j U w O j U w L j g 1 N j Q 2 M z Z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U X V l c n l J R C I g V m F s d W U 9 I n N i O W N k N z I 4 N C 1 m O T k 0 L T Q y O W Q t O G Q 3 Y y 0 0 O G R k Z T V h N D B m Z m I i I C 8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J p c 2 h h J T V D R G 9 3 b m x v Y W R z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2 F s Z X M l M j B t b 2 5 0 a G x 5 P C 9 J d G V t U G F 0 a D 4 8 L 0 l 0 Z W 1 M b 2 N h d G l v b j 4 8 U 3 R h Y m x l R W 5 0 c m l l c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N v d m V y e V R h c m d l d F N o Z W V 0 I i B W Y W x 1 Z T 0 i c 1 N o Z W V 0 N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M l Q w O T o 1 M D o 1 M C 4 4 N j U 0 N T A z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R d W V y e U l E I i B W Y W x 1 Z T 0 i c 2 M 2 N D Z j M z g z L T U 4 M j A t N D c z N y 0 4 Z T A 2 L T B l M T Y 5 Y W V h N T E 1 N i I g L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z Y W x l c y B t b 2 5 0 a G x 5 L 0 N o Y W 5 n Z W Q g V H l w Z S 5 7 Z G F 0 Z S w w f S Z x d W 9 0 O y w m c X V v d D t T Z W N 0 a W 9 u M S 9 k a W 1 f c 2 F s Z X M g b W 9 u d G h s e S 9 D a G F u Z 2 V k I F R 5 c G U u e 3 B y b 2 R 1 Y 3 R f Y 2 9 k Z S w x f S Z x d W 9 0 O y w m c X V v d D t T Z W N 0 a W 9 u M S 9 k a W 1 f c 2 F s Z X M g b W 9 u d G h s e S 9 D a G F u Z 2 V k I F R 5 c G U u e 2 N 1 c 3 R v b W V y X 2 N v Z G U s M n 0 m c X V v d D s s J n F 1 b 3 Q 7 U 2 V j d G l v b j E v Z G l t X 3 N h b G V z I G 1 v b n R o b H k v Q 2 F s Y 3 V s Y X R l Z C B B Y n N v b H V 0 Z S B W Y W x 1 Z S 5 7 U X R 5 L D N 9 J n F 1 b 3 Q 7 L C Z x d W 9 0 O 1 N l Y 3 R p b 2 4 x L 2 R p b V 9 z Y W x l c y B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c 2 F s Z X M g b W 9 u d G h s e S 9 D a G F u Z 2 V k I F R 5 c G U u e 2 R h d G U s M H 0 m c X V v d D s s J n F 1 b 3 Q 7 U 2 V j d G l v b j E v Z G l t X 3 N h b G V z I G 1 v b n R o b H k v Q 2 h h b m d l Z C B U e X B l L n t w c m 9 k d W N 0 X 2 N v Z G U s M X 0 m c X V v d D s s J n F 1 b 3 Q 7 U 2 V j d G l v b j E v Z G l t X 3 N h b G V z I G 1 v b n R o b H k v Q 2 h h b m d l Z C B U e X B l L n t j d X N 0 b 2 1 l c l 9 j b 2 R l L D J 9 J n F 1 b 3 Q 7 L C Z x d W 9 0 O 1 N l Y 3 R p b 2 4 x L 2 R p b V 9 z Y W x l c y B t b 2 5 0 a G x 5 L 0 N h b G N 1 b G F 0 Z W Q g Q W J z b 2 x 1 d G U g V m F s d W U u e 1 F 0 e S w z f S Z x d W 9 0 O y w m c X V v d D t T Z W N 0 a W 9 u M S 9 k a W 1 f c 2 F s Z X M g b W 9 u d G h s e S 9 D a G F u Z 2 V k I F R 5 c G U u e 2 5 l d F 9 z Y W x l c 1 9 h b W 9 1 b n Q s N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N h b G V z J T I w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2 F s Z X M l M j B t b 2 5 0 a G x 5 L 0 M l M 0 E l N U N V c 2 V y c y U 1 Q 3 J p c 2 h h J T V D R G 9 3 b m x v Y W R z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2 F s Z X M l M j B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N h b G V z J T I w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2 F s Z X M l M j B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d p d G g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Z X h j b H V z a X Z l J T I w d G 8 l M j B B d G x p U S U y M G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R X h j b H V z a X Z l J T I w d G 8 l M j B h d G x p U S U y M G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z Y W x l c y U y M G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M l Q w O T o 1 M D o 1 M C 4 4 O D A w M D I 1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W S B 5 Z W F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B 5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g e W V h c i w 0 f S Z x d W 9 0 O 1 0 s J n F 1 b 3 Q 7 U m V s Y X R p b 2 5 z a G l w S W 5 m b y Z x d W 9 0 O z p b X X 0 i I C 8 + P E V u d H J 5 I F R 5 c G U 9 I l F 1 Z X J 5 S U Q i I F Z h b H V l P S J z N j l i N W Y w N T A t O T N m M y 0 0 Y z M 4 L T k 4 M T Q t N W F l N D d h Y m U 5 M 2 M 2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U 2 h l Z X Q y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Y t M T V U M T E 6 M j I 6 M z E u N z Q w O T Y 5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q d H X r R R P d K v 5 F p T I T h V h M A A A A A A g A A A A A A E G Y A A A A B A A A g A A A A 9 0 T h 7 l 3 B a 1 h h G D Z d 9 5 v t O I d v l r b p I G e 9 B a o s W H b o S V s A A A A A D o A A A A A C A A A g A A A A A i f z m a + l l I s 2 a c 4 u d / p 4 6 Z T Y F O + V v j j 6 V q K 1 H W A i k a 9 Q A A A A N W H D u e t + s O P H z e N g m / a F b y m D F X w z I s G l D E O W 4 D Q 7 i + b 0 S M 8 G O y G T R X 9 Z / l w g T W D Q 9 5 K Q w p W J C g 6 9 f 9 l X 5 z 4 J E e h h P Z n T 8 O v P C G 0 D 0 Z b 2 0 8 N A A A A A V 1 3 C b T E t c + 9 H g u 7 i G G u X C 6 V + G z 8 V G P a 3 s J / e A I V f C B l k R m y p + T v D y o Y E w m 2 P g C z d p t q W Y T b i e + y k 7 3 m y / O R K n g = = < / D a t a M a s h u p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 d i m _ s a l e s   m o n t h l y _ 8 f 9 9 c 4 0 3 - 2 7 d 0 - 4 b 9 c - a 6 1 e - 8 f 5 2 9 c 3 1 b 4 8 c < / C u s t o m C o n t e n t > < / G e m i n i > 
</file>

<file path=customXml/item18.xml>��< ? x m l   v e r s i o n = " 1 . 0 "   e n c o d i n g = " U T F - 1 6 " ? > < G e m i n i   x m l n s = " h t t p : / / g e m i n i / p i v o t c u s t o m i z a t i o n / c 7 5 8 2 7 0 6 - 2 0 c 0 - 4 2 2 8 - b b e 1 - e 6 0 6 9 e 8 9 1 0 5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  S a l e s < / M e a s u r e N a m e > < D i s p l a y N a m e > N e t  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7 8 e 4 5 8 c 5 - 6 e b 8 - 4 5 6 7 - 8 f 2 d - d c 4 8 7 7 f 3 6 5 c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  S a l e s < / M e a s u r e N a m e > < D i s p l a y N a m e > N e t  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4 8 8 2 c 9 4 8 - b b 4 9 - 4 7 0 5 - a f 8 a - b 7 6 5 1 0 b a 8 f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_ c u s t o m e r _ f 8 1 c 7 0 a f - d a 1 c - 4 e d 6 - 9 0 c 1 - 4 4 5 c 0 7 5 5 8 1 b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7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m a r k e t _ 3 9 4 7 8 4 f e - 2 5 c 6 - 4 4 c 1 - 8 e c c - b 8 5 6 3 e c 0 e 8 d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s a l e s   m o n t h l y _ 8 f 9 9 c 4 0 3 - 2 7 d 0 - 4 b 9 c - a 6 1 e - 8 f 5 2 9 c 3 1 b 4 8 c & l t ; / K e y & g t ; & l t ; V a l u e 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3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d a t e _ f 1 7 f 7 d 5 2 - 1 8 c d - 4 4 f b - b 5 c 3 - 7 d d 9 3 2 4 0 5 e 3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p r o d u c t _ 8 2 e 8 7 6 7 b - 8 2 f 2 - 4 7 9 e - b 4 b 2 - 8 9 2 1 9 a a 9 9 4 6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n s _ t a r g e t s _ 2 0 2 1 _ 4 8 8 2 c 9 4 8 - b b 4 9 - 4 7 0 5 - a f 8 a - b 7 6 5 1 0 b a 8 f 7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c u s t o m e r _ f 8 1 c 7 0 a f - d a 1 c - 4 e d 6 - 9 0 c 1 - 4 4 5 c 0 7 5 5 8 1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d a t e _ f 1 7 f 7 d 5 2 - 1 8 c d - 4 4 f b - b 5 c 3 - 7 d d 9 3 2 4 0 5 e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  y e a r 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s a l e s   m o n t h l y _ 8 f 9 9 c 4 0 3 - 2 7 d 0 - 4 b 9 c - a 6 1 e - 8 f 5 2 9 c 3 1 b 4 8 c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7 2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5 0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1 6 2 & l t ; / i n t & g t ; & l t ; / v a l u e & g t ; & l t ; / i t e m & g t ; & l t ; i t e m & g t ; & l t ; k e y & g t ; & l t ; s t r i n g & g t ; Q t y & l t ; / s t r i n g & g t ; & l t ; / k e y & g t ; & l t ; v a l u e & g t ; & l t ; i n t & g t ; 7 1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1 8 4 & l t ; / i n t & g t ; & l t ; / v a l u e & g t ; & l t ; / i t e m & g t ; & l t ; i t e m & g t ; & l t ; k e y & g t ; & l t ; s t r i n g & g t ; F Y & l t ; / s t r i n g & g t ; & l t ; / k e y & g t ; & l t ; v a l u e & g t ; & l t ; i n t & g t ; 7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2 & l t ; / i n t & g t ; & l t ; / v a l u e & g t ; & l t ; / i t e m & g t ; & l t ; i t e m & g t ; & l t ; k e y & g t ; & l t ; s t r i n g & g t ; Q t y & l t ; / s t r i n g & g t ; & l t ; / k e y & g t ; & l t ; v a l u e & g t ; & l t ; i n t & g t ; 3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4 & l t ; / i n t & g t ; & l t ; / v a l u e & g t ; & l t ; / i t e m & g t ; & l t ; i t e m & g t ; & l t ; k e y & g t ; & l t ; s t r i n g & g t ; F Y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 / & g t ; & l t ; C o l u m n F i l t e r & g t ; & l t ; i t e m & g t ; & l t ; k e y & g t ; & l t ; s t r i n g & g t ; F Y & l t ; / s t r i n g & g t ; & l t ; / k e y & g t ; & l t ; v a l u e & g t ; & l t ; F i l t e r E x p r e s s i o n 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F Y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F Y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6 . 1 8 8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3 9 4 7 8 4 f e - 2 5 c 6 - 4 4 c 1 - 8 e c c - b 8 5 6 3 e c 0 e 8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p r o d u c t _ d 6 d 3 d 5 d 2 - d b 9 9 - 4 5 2 4 - 9 b 0 9 - f 9 6 2 0 f 7 2 4 1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s a l e s   m o n t h l y _ e 3 6 3 e 1 2 f - f 5 b 9 - 4 a 2 0 - b 3 f 1 - 4 8 5 c 2 2 3 6 c b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d i m _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m a r k e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 i : t y p e = " S a n d b o x E d i t o r T a b l e W i d g e t V i e w M o d e l K e y " & g t ; & l t ; T a b l e N a m e & g t ; d i m _ m a r k e t & l t ; / T a b l e N a m e & g t ; & l t ; / K e y & g t ; & l t ; M a i n t a i n e r 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 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n s _ t a r g e t s _ 2 0 2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 i : t y p e = " S a n d b o x E d i t o r T a b l e W i d g e t V i e w M o d e l K e y " & g t ; & l t ; T a b l e N a m e & g t ; n s _ t a r g e t s _ 2 0 2 1 & l t ; / T a b l e N a m e & g t ; & l t ; / K e y & g t ; & l t ; M a i n t a i n e r 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s _ t a r g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 i : t y p e = " T a b l e W i d g e t V i e w M o d e l S a n d b o x A d a p t e r " & g t ; & l t ; T a b l e N a m e & g t ; d i m _ s a l e s   m o n t h l y & l t ; / T a b l e N a m e & g t ; & l t ; / A d a p t e r & g t ; & l t ; D i a g r a m T y p e & g t ; T a b l e W i d g e t V i e w M o d e l & l t ; / D i a g r a m T y p e & g t ; & l t ; D i s p l a y C o n t e x t 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 i : t y p e = " S a n d b o x E d i t o r T a b l e W i d g e t V i e w M o d e l K e y " & g t ; & l t ; T a b l e N a m e & g t ; d i m _ s a l e s   m o n t h l y & l t ; / T a b l e N a m e & g t ; & l t ; / K e y & g t ; & l t ; M a i n t a i n e r 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1 f 3 1 f d 8 a - 9 2 7 8 - 4 3 a 9 - 9 2 4 f - 8 e d f 2 a 0 9 8 b b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  S a l e s < / M e a s u r e N a m e > < D i s p l a y N a m e > N e t  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_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F Y   y e a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 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m a r k e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 i : t y p e = " S a n d b o x E d i t o r M e a s u r e G r i d K e y " & g t ; & l t ; T a b l e N a m e & g t ; d i m _ m a r k e t & l t ; / T a b l e N a m e & g t ; & l t ; / K e y & g t ; & l t ; M a i n t a i n e r 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s u b _ z o n e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d i v i s i o n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v a r i a n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 c u s t o m e r & l t ; / K e y & g t ; & l t ; / D i a g r a m O b j e c t K e y & g t ; & l t ; D i a g r a m O b j e c t K e y & g t ; & l t ; K e y & g t ; M e a s u r e s \ C o u n t   o f   c u s t o m e r \ T a g I n f o \ F o r m u l a & l t ; / K e y & g t ; & l t ; / D i a g r a m O b j e c t K e y & g t ; & l t ; D i a g r a m O b j e c t K e y & g t ; & l t ; K e y & g t ; M e a s u r e s \ N e t   S a l e s & l t ; / K e y & g t ; & l t ; / D i a g r a m O b j e c t K e y & g t ; & l t ; D i a g r a m O b j e c t K e y & g t ; & l t ; K e y & g t ; M e a s u r e s \ N e t   S a l e s \ T a g I n f o \ F o r m u l a & l t ; / K e y & g t ; & l t ; / D i a g r a m O b j e c t K e y & g t ; & l t ; D i a g r a m O b j e c t K e y & g t ; & l t ; K e y & g t ; M e a s u r e s \ N e t     S a l e s & l t ; / K e y & g t ; & l t ; / D i a g r a m O b j e c t K e y & g t ; & l t ; D i a g r a m O b j e c t K e y & g t ; & l t ; K e y & g t ; M e a s u r e s \ N e t     S a l e s \ T a g I n f o \ F o r m u l a & l t ; / K e y & g t ; & l t ; / D i a g r a m O b j e c t K e y & g t ; & l t ; D i a g r a m O b j e c t K e y & g t ; & l t ; K e y & g t ; M e a s u r e s \ T a r g e t   2 1 & l t ; / K e y & g t ; & l t ; / D i a g r a m O b j e c t K e y & g t ; & l t ; D i a g r a m O b j e c t K e y & g t ; & l t ; K e y & g t ; M e a s u r e s \ T a r g e t   2 1 \ T a g I n f o \ F o r m u l a & l t ; / K e y & g t ; & l t ; / D i a g r a m O b j e c t K e y & g t ; & l t ; D i a g r a m O b j e c t K e y & g t ; & l t ; K e y & g t ; M e a s u r e s \ 2 0 2 1 - T a r g e t & l t ; / K e y & g t ; & l t ; / D i a g r a m O b j e c t K e y & g t ; & l t ; D i a g r a m O b j e c t K e y & g t ; & l t ; K e y & g t ; M e a s u r e s \ 2 0 2 1 - T a r g e t \ T a g I n f o \ F o r m u l a & l t ; / K e y & g t ; & l t ; / D i a g r a m O b j e c t K e y & g t ; & l t ; D i a g r a m O b j e c t K e y & g t ; & l t ; K e y & g t ; M e a s u r e s \ % & l t ; / K e y & g t ; & l t ; / D i a g r a m O b j e c t K e y & g t ; & l t ; D i a g r a m O b j e c t K e y & g t ; & l t ; K e y & g t ; M e a s u r e s \ % \ T a g I n f o \ F o r m u l a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p l a t f o r m & l t ; / K e y & g t ; & l t ; / D i a g r a m O b j e c t K e y & g t ; & l t ; D i a g r a m O b j e c t K e y & g t ; & l t ; K e y & g t ; C o l u m n s \ c h a n n e l & l t ; / K e y & g t ; & l t ; / D i a g r a m O b j e c t K e y & g t ; & l t ; D i a g r a m O b j e c t K e y & g t ; & l t ; K e y & g t ; L i n k s \ & a m p ; l t ; C o l u m n s \ C o u n t   o f   c u s t o m e r & a m p ; g t ; - & a m p ; l t ; M e a s u r e s \ c u s t o m e r & a m p ; g t ; & l t ; / K e y & g t ; & l t ; / D i a g r a m O b j e c t K e y & g t ; & l t ; D i a g r a m O b j e c t K e y & g t ; & l t ; K e y & g t ; L i n k s \ & a m p ; l t ; C o l u m n s \ C o u n t   o f   c u s t o m e r & a m p ; g t ; - & a m p ; l t ; M e a s u r e s \ c u s t o m e r & a m p ; g t ; \ C O L U M N & l t ; / K e y & g t ; & l t ; / D i a g r a m O b j e c t K e y & g t ; & l t ; D i a g r a m O b j e c t K e y & g t ; & l t ; K e y & g t ; L i n k s \ & a m p ; l t ; C o l u m n s \ C o u n t   o f   c u s t o m e r & a m p ; g t ; - & a m p ; l t ; M e a s u r e s \ c u s t o m e r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 c u s t o m e r & l t ; / K e y & g t ; & l t ; / a : K e y & g t ; & l t ; a : V a l u e 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 c u s t o m e r \ T a g I n f o \ F o r m u l a & l t ; / K e y & g t ; & l t ; / a : K e y & g t ; & l t ; a : V a l u e 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r g e t   2 1 & l t ; / K e y & g t ; & l t ; / a : K e y & g t ; & l t ; a : V a l u e 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r g e t   2 1 \ T a g I n f o \ F o r m u l a & l t ; / K e y & g t ; & l t ; / a : K e y & g t ; & l t ; a : V a l u e 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- T a r g e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- T a r g e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 c u s t o m e r & a m p ; g t ; - & a m p ; l t ; M e a s u r e s \ c u s t o m e r & a m p ; g t ; & l t ; / K e y & g t ; & l t ; / a : K e y & g t ; & l t ; a : V a l u e 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 c u s t o m e r & a m p ; g t ; - & a m p ; l t ; M e a s u r e s \ c u s t o m e r & a m p ; g t ; \ C O L U M N & l t ; / K e y & g t ; & l t ; / a : K e y & g t ; & l t ; a : V a l u e 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 c u s t o m e r & a m p ; g t ; - & a m p ; l t ; M e a s u r e s \ c u s t o m e r & a m p ; g t ; \ M E A S U R E & l t ; / K e y & g t ; & l t ; / a : K e y & g t ; & l t ; a : V a l u e 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 i : t y p e = " M e a s u r e D i a g r a m S a n d b o x A d a p t e r " & g t ; & l t ; T a b l e N a m e & g t ; d i m _ s a l e s   m o n t h l y & l t ; / T a b l e N a m e & g t ; & l t ; / A d a p t e r & g t ; & l t ; D i a g r a m T y p e & g t ; M e a s u r e D i a g r a m & l t ; / D i a g r a m T y p e & g t ; & l t ; D i s p l a y C o n t e x t 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 i : t y p e = " S a n d b o x E d i t o r M e a s u r e G r i d K e y " & g t ; & l t ; T a b l e N a m e & g t ; d i m _ s a l e s   m o n t h l y & l t ; / T a b l e N a m e & g t ; & l t ; / K e y & g t ; & l t ; M a i n t a i n e r 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 n e t _ s a l e s _ a m o u n t & l t ; / K e y & g t ; & l t ; / D i a g r a m O b j e c t K e y & g t ; & l t ; D i a g r a m O b j e c t K e y & g t ; & l t ; K e y & g t ; M e a s u r e s \ S u m   o f   n e t _ s a l e s _ a m o u n t \ T a g I n f o \ F o r m u l a & l t ; / K e y & g t ; & l t ; / D i a g r a m O b j e c t K e y & g t ; & l t ; D i a g r a m O b j e c t K e y & g t ; & l t ; K e y & g t ; M e a s u r e s \ S u m   o f   n e t _ s a l e s _ a m o u n t \ T a g I n f o \ V a l u e & l t ; / K e y & g t ; & l t ; / D i a g r a m O b j e c t K e y & g t ; & l t ; D i a g r a m O b j e c t K e y & g t ; & l t ; K e y & g t ; M e a s u r e s \ N e t S a l e s 1 9 & l t ; / K e y & g t ; & l t ; / D i a g r a m O b j e c t K e y & g t ; & l t ; D i a g r a m O b j e c t K e y & g t ; & l t ; K e y & g t ; M e a s u r e s \ N e t S a l e s 1 9 \ T a g I n f o \ F o r m u l a & l t ; / K e y & g t ; & l t ; / D i a g r a m O b j e c t K e y & g t ; & l t ; D i a g r a m O b j e c t K e y & g t ; & l t ; K e y & g t ; M e a s u r e s \ N e t S a l e s 1 9 \ T a g I n f o \ V a l u e & l t ; / K e y & g t ; & l t ; / D i a g r a m O b j e c t K e y & g t ; & l t ; D i a g r a m O b j e c t K e y & g t ; & l t ; K e y & g t ; M e a s u r e s \ N e t S a l e s   2 0 & l t ; / K e y & g t ; & l t ; / D i a g r a m O b j e c t K e y & g t ; & l t ; D i a g r a m O b j e c t K e y & g t ; & l t ; K e y & g t ; M e a s u r e s \ N e t S a l e s   2 0 \ T a g I n f o \ F o r m u l a & l t ; / K e y & g t ; & l t ; / D i a g r a m O b j e c t K e y & g t ; & l t ; D i a g r a m O b j e c t K e y & g t ; & l t ; K e y & g t ; M e a s u r e s \ N e t S a l e s   2 0 \ T a g I n f o \ V a l u e & l t ; / K e y & g t ; & l t ; / D i a g r a m O b j e c t K e y & g t ; & l t ; D i a g r a m O b j e c t K e y & g t ; & l t ; K e y & g t ; M e a s u r e s \ N e t S a l e s   2 1 & l t ; / K e y & g t ; & l t ; / D i a g r a m O b j e c t K e y & g t ; & l t ; D i a g r a m O b j e c t K e y & g t ; & l t ; K e y & g t ; M e a s u r e s \ N e t S a l e s   2 1 \ T a g I n f o \ F o r m u l a & l t ; / K e y & g t ; & l t ; / D i a g r a m O b j e c t K e y & g t ; & l t ; D i a g r a m O b j e c t K e y & g t ; & l t ; K e y & g t ; M e a s u r e s \ N e t S a l e s   2 1 \ T a g I n f o \ V a l u e & l t ; / K e y & g t ; & l t ; / D i a g r a m O b j e c t K e y & g t ; & l t ; D i a g r a m O b j e c t K e y & g t ; & l t ; K e y & g t ; M e a s u r e s \ 2 1 v s 2 0 & l t ; / K e y & g t ; & l t ; / D i a g r a m O b j e c t K e y & g t ; & l t ; D i a g r a m O b j e c t K e y & g t ; & l t ; K e y & g t ; M e a s u r e s \ 2 1 v s 2 0 \ T a g I n f o \ F o r m u l a & l t ; / K e y & g t ; & l t ; / D i a g r a m O b j e c t K e y & g t ; & l t ; D i a g r a m O b j e c t K e y & g t ; & l t ; K e y & g t ; M e a s u r e s \ 2 1 v s 2 0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F Y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C O L U M N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1 9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1 9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1 9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v s 2 0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v s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v s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 T a g s \ T a b l e s \ & a m p ; l t ; T a b l e s \ d i m _ c u s t o m e r & a m p ; g t ; & l t ; / K e y & g t ; & l t ; / D i a g r a m O b j e c t K e y & g t ; & l t ; D i a g r a m O b j e c t K e y & g t ; & l t ; K e y & g t ; D y n a m i c   T a g s \ T a b l e s \ & a m p ; l t ; T a b l e s \ d i m _ m a r k e t & a m p ; g t ; & l t ; / K e y & g t ; & l t ; / D i a g r a m O b j e c t K e y & g t ; & l t ; D i a g r a m O b j e c t K e y & g t ; & l t ; K e y & g t ; D y n a m i c   T a g s \ T a b l e s \ & a m p ; l t ; T a b l e s \ d i m _ p r o d u c t & a m p ; g t ; & l t ; / K e y & g t ; & l t ; / D i a g r a m O b j e c t K e y & g t ; & l t ; D i a g r a m O b j e c t K e y & g t ; & l t ; K e y & g t ; D y n a m i c   T a g s \ T a b l e s \ & a m p ; l t ; T a b l e s \ d i m _ s a l e s   m o n t h l y & a m p ; g t ; & l t ; / K e y & g t ; & l t ; / D i a g r a m O b j e c t K e y & g t ; & l t ; D i a g r a m O b j e c t K e y & g t ; & l t ; K e y & g t ; D y n a m i c   T a g s \ T a b l e s \ & a m p ; l t ; T a b l e s \ d i m _ d a t e & a m p ; g t ; & l t ; / K e y & g t ; & l t ; / D i a g r a m O b j e c t K e y & g t ; & l t ; D i a g r a m O b j e c t K e y & g t ; & l t ; K e y & g t ; D y n a m i c   T a g s \ T a b l e s \ & a m p ; l t ; T a b l e s \ n s _ t a r g e t s _ 2 0 2 1 & a m p ; g t ; & l t ; / K e y & g t ; & l t ; / D i a g r a m O b j e c t K e y & g t ; & l t ; D i a g r a m O b j e c t K e y & g t ; & l t ; K e y & g t ; T a b l e s \ d i m _ c u s t o m e r & l t ; / K e y & g t ; & l t ; / D i a g r a m O b j e c t K e y & g t ; & l t ; D i a g r a m O b j e c t K e y & g t ; & l t ; K e y & g t ; T a b l e s \ d i m _ c u s t o m e r \ C o l u m n s \ c u s t o m e r _ c o d e & l t ; / K e y & g t ; & l t ; / D i a g r a m O b j e c t K e y & g t ; & l t ; D i a g r a m O b j e c t K e y & g t ; & l t ; K e y & g t ; T a b l e s \ d i m _ c u s t o m e r \ C o l u m n s \ c u s t o m e r & l t ; / K e y & g t ; & l t ; / D i a g r a m O b j e c t K e y & g t ; & l t ; D i a g r a m O b j e c t K e y & g t ; & l t ; K e y & g t ; T a b l e s \ d i m _ c u s t o m e r \ C o l u m n s \ m a r k e t & l t ; / K e y & g t ; & l t ; / D i a g r a m O b j e c t K e y & g t ; & l t ; D i a g r a m O b j e c t K e y & g t ; & l t ; K e y & g t ; T a b l e s \ d i m _ c u s t o m e r \ C o l u m n s \ p l a t f o r m & l t ; / K e y & g t ; & l t ; / D i a g r a m O b j e c t K e y & g t ; & l t ; D i a g r a m O b j e c t K e y & g t ; & l t ; K e y & g t ; T a b l e s \ d i m _ c u s t o m e r \ C o l u m n s \ c h a n n e l & l t ; / K e y & g t ; & l t ; / D i a g r a m O b j e c t K e y & g t ; & l t ; D i a g r a m O b j e c t K e y & g t ; & l t ; K e y & g t ; T a b l e s \ d i m _ c u s t o m e r \ M e a s u r e s \ C o u n t   o f   c u s t o m e r & l t ; / K e y & g t ; & l t ; / D i a g r a m O b j e c t K e y & g t ; & l t ; D i a g r a m O b j e c t K e y & g t ; & l t ; K e y & g t ; T a b l e s \ d i m _ c u s t o m e r \ C o u n t   o f   c u s t o m e r \ A d d i t i o n a l   I n f o \ I m p l i c i t   M e a s u r e & l t ; / K e y & g t ; & l t ; / D i a g r a m O b j e c t K e y & g t ; & l t ; D i a g r a m O b j e c t K e y & g t ; & l t ; K e y & g t ; T a b l e s \ d i m _ c u s t o m e r \ M e a s u r e s \ N e t   S a l e s & l t ; / K e y & g t ; & l t ; / D i a g r a m O b j e c t K e y & g t ; & l t ; D i a g r a m O b j e c t K e y & g t ; & l t ; K e y & g t ; T a b l e s \ d i m _ c u s t o m e r \ M e a s u r e s \ N e t     S a l e s & l t ; / K e y & g t ; & l t ; / D i a g r a m O b j e c t K e y & g t ; & l t ; D i a g r a m O b j e c t K e y & g t ; & l t ; K e y & g t ; T a b l e s \ d i m _ c u s t o m e r \ M e a s u r e s \ T a r g e t   2 1 & l t ; / K e y & g t ; & l t ; / D i a g r a m O b j e c t K e y & g t ; & l t ; D i a g r a m O b j e c t K e y & g t ; & l t ; K e y & g t ; T a b l e s \ d i m _ c u s t o m e r \ M e a s u r e s \ 2 0 2 1 - T a r g e t & l t ; / K e y & g t ; & l t ; / D i a g r a m O b j e c t K e y & g t ; & l t ; D i a g r a m O b j e c t K e y & g t ; & l t ; K e y & g t ; T a b l e s \ d i m _ c u s t o m e r \ M e a s u r e s \ % & l t ; / K e y & g t ; & l t ; / D i a g r a m O b j e c t K e y & g t ; & l t ; D i a g r a m O b j e c t K e y & g t ; & l t ; K e y & g t ; T a b l e s \ d i m _ m a r k e t & l t ; / K e y & g t ; & l t ; / D i a g r a m O b j e c t K e y & g t ; & l t ; D i a g r a m O b j e c t K e y & g t ; & l t ; K e y & g t ; T a b l e s \ d i m _ m a r k e t \ C o l u m n s \ m a r k e t & l t ; / K e y & g t ; & l t ; / D i a g r a m O b j e c t K e y & g t ; & l t ; D i a g r a m O b j e c t K e y & g t ; & l t ; K e y & g t ; T a b l e s \ d i m _ m a r k e t \ C o l u m n s \ s u b _ z o n e & l t ; / K e y & g t ; & l t ; / D i a g r a m O b j e c t K e y & g t ; & l t ; D i a g r a m O b j e c t K e y & g t ; & l t ; K e y & g t ; T a b l e s \ d i m _ m a r k e t \ C o l u m n s \ r e g i o n & l t ; / K e y & g t ; & l t ; / D i a g r a m O b j e c t K e y & g t ; & l t ; D i a g r a m O b j e c t K e y & g t ; & l t ; K e y & g t ; T a b l e s \ d i m _ p r o d u c t & l t ; / K e y & g t ; & l t ; / D i a g r a m O b j e c t K e y & g t ; & l t ; D i a g r a m O b j e c t K e y & g t ; & l t ; K e y & g t ; T a b l e s \ d i m _ p r o d u c t \ C o l u m n s \ p r o d u c t _ c o d e & l t ; / K e y & g t ; & l t ; / D i a g r a m O b j e c t K e y & g t ; & l t ; D i a g r a m O b j e c t K e y & g t ; & l t ; K e y & g t ; T a b l e s \ d i m _ p r o d u c t \ C o l u m n s \ d i v i s i o n & l t ; / K e y & g t ; & l t ; / D i a g r a m O b j e c t K e y & g t ; & l t ; D i a g r a m O b j e c t K e y & g t ; & l t ; K e y & g t ; T a b l e s \ d i m _ p r o d u c t \ C o l u m n s \ s e g m e n t & l t ; / K e y & g t ; & l t ; / D i a g r a m O b j e c t K e y & g t ; & l t ; D i a g r a m O b j e c t K e y & g t ; & l t ; K e y & g t ; T a b l e s \ d i m _ p r o d u c t \ C o l u m n s \ c a t e g o r y & l t ; / K e y & g t ; & l t ; / D i a g r a m O b j e c t K e y & g t ; & l t ; D i a g r a m O b j e c t K e y & g t ; & l t ; K e y & g t ; T a b l e s \ d i m _ p r o d u c t \ C o l u m n s \ p r o d u c t & l t ; / K e y & g t ; & l t ; / D i a g r a m O b j e c t K e y & g t ; & l t ; D i a g r a m O b j e c t K e y & g t ; & l t ; K e y & g t ; T a b l e s \ d i m _ p r o d u c t \ C o l u m n s \ v a r i a n t & l t ; / K e y & g t ; & l t ; / D i a g r a m O b j e c t K e y & g t ; & l t ; D i a g r a m O b j e c t K e y & g t ; & l t ; K e y & g t ; T a b l e s \ d i m _ s a l e s   m o n t h l y & l t ; / K e y & g t ; & l t ; / D i a g r a m O b j e c t K e y & g t ; & l t ; D i a g r a m O b j e c t K e y & g t ; & l t ; K e y & g t ; T a b l e s \ d i m _ s a l e s   m o n t h l y \ C o l u m n s \ d a t e & l t ; / K e y & g t ; & l t ; / D i a g r a m O b j e c t K e y & g t ; & l t ; D i a g r a m O b j e c t K e y & g t ; & l t ; K e y & g t ; T a b l e s \ d i m _ s a l e s   m o n t h l y \ C o l u m n s \ p r o d u c t _ c o d e & l t ; / K e y & g t ; & l t ; / D i a g r a m O b j e c t K e y & g t ; & l t ; D i a g r a m O b j e c t K e y & g t ; & l t ; K e y & g t ; T a b l e s \ d i m _ s a l e s   m o n t h l y \ C o l u m n s \ c u s t o m e r _ c o d e & l t ; / K e y & g t ; & l t ; / D i a g r a m O b j e c t K e y & g t ; & l t ; D i a g r a m O b j e c t K e y & g t ; & l t ; K e y & g t ; T a b l e s \ d i m _ s a l e s   m o n t h l y \ C o l u m n s \ Q t y & l t ; / K e y & g t ; & l t ; / D i a g r a m O b j e c t K e y & g t ; & l t ; D i a g r a m O b j e c t K e y & g t ; & l t ; K e y & g t ; T a b l e s \ d i m _ s a l e s   m o n t h l y \ C o l u m n s \ n e t _ s a l e s _ a m o u n t & l t ; / K e y & g t ; & l t ; / D i a g r a m O b j e c t K e y & g t ; & l t ; D i a g r a m O b j e c t K e y & g t ; & l t ; K e y & g t ; T a b l e s \ d i m _ s a l e s   m o n t h l y \ C o l u m n s \ F Y & l t ; / K e y & g t ; & l t ; / D i a g r a m O b j e c t K e y & g t ; & l t ; D i a g r a m O b j e c t K e y & g t ; & l t ; K e y & g t ; T a b l e s \ d i m _ s a l e s   m o n t h l y \ M e a s u r e s \ S u m   o f   n e t _ s a l e s _ a m o u n t & l t ; / K e y & g t ; & l t ; / D i a g r a m O b j e c t K e y & g t ; & l t ; D i a g r a m O b j e c t K e y & g t ; & l t ; K e y & g t ; T a b l e s \ d i m _ s a l e s   m o n t h l y \ S u m   o f   n e t _ s a l e s _ a m o u n t \ A d d i t i o n a l   I n f o \ I m p l i c i t   M e a s u r e & l t ; / K e y & g t ; & l t ; / D i a g r a m O b j e c t K e y & g t ; & l t ; D i a g r a m O b j e c t K e y & g t ; & l t ; K e y & g t ; T a b l e s \ d i m _ s a l e s   m o n t h l y \ M e a s u r e s \ N e t S a l e s 1 9 & l t ; / K e y & g t ; & l t ; / D i a g r a m O b j e c t K e y & g t ; & l t ; D i a g r a m O b j e c t K e y & g t ; & l t ; K e y & g t ; T a b l e s \ d i m _ s a l e s   m o n t h l y \ M e a s u r e s \ N e t S a l e s   2 0 & l t ; / K e y & g t ; & l t ; / D i a g r a m O b j e c t K e y & g t ; & l t ; D i a g r a m O b j e c t K e y & g t ; & l t ; K e y & g t ; T a b l e s \ d i m _ s a l e s   m o n t h l y \ M e a s u r e s \ N e t S a l e s   2 1 & l t ; / K e y & g t ; & l t ; / D i a g r a m O b j e c t K e y & g t ; & l t ; D i a g r a m O b j e c t K e y & g t ; & l t ; K e y & g t ; T a b l e s \ d i m _ s a l e s   m o n t h l y \ M e a s u r e s \ 2 1 v s 2 0 & l t ; / K e y & g t ; & l t ; / D i a g r a m O b j e c t K e y & g t ; & l t ; D i a g r a m O b j e c t K e y & g t ; & l t ; K e y & g t ; T a b l e s \ d i m _ d a t e & l t ; / K e y & g t ; & l t ; / D i a g r a m O b j e c t K e y & g t ; & l t ; D i a g r a m O b j e c t K e y & g t ; & l t ; K e y & g t ; T a b l e s \ d i m _ d a t e \ C o l u m n s \ d a t e & l t ; / K e y & g t ; & l t ; / D i a g r a m O b j e c t K e y & g t ; & l t ; D i a g r a m O b j e c t K e y & g t ; & l t ; K e y & g t ; T a b l e s \ d i m _ d a t e \ C o l u m n s \ M o n t h & l t ; / K e y & g t ; & l t ; / D i a g r a m O b j e c t K e y & g t ; & l t ; D i a g r a m O b j e c t K e y & g t ; & l t ; K e y & g t ; T a b l e s \ d i m _ d a t e \ C o l u m n s \ F Y   y e a r & l t ; / K e y & g t ; & l t ; / D i a g r a m O b j e c t K e y & g t ; & l t ; D i a g r a m O b j e c t K e y & g t ; & l t ; K e y & g t ; T a b l e s \ n s _ t a r g e t s _ 2 0 2 1 & l t ; / K e y & g t ; & l t ; / D i a g r a m O b j e c t K e y & g t ; & l t ; D i a g r a m O b j e c t K e y & g t ; & l t ; K e y & g t ; T a b l e s \ n s _ t a r g e t s _ 2 0 2 1 \ C o l u m n s \ m a r k e t & l t ; / K e y & g t ; & l t ; / D i a g r a m O b j e c t K e y & g t ; & l t ; D i a g r a m O b j e c t K e y & g t ; & l t ; K e y & g t ; T a b l e s \ n s _ t a r g e t s _ 2 0 2 1 \ C o l u m n s \ d a t e & l t ; / K e y & g t ; & l t ; / D i a g r a m O b j e c t K e y & g t ; & l t ; D i a g r a m O b j e c t K e y & g t ; & l t ; K e y & g t ; T a b l e s \ n s _ t a r g e t s _ 2 0 2 1 \ C o l u m n s \ n s _ t a r g e t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C r o s s F i l t e r & l t ; / K e y & g t ; & l t ; / D i a g r a m O b j e c t K e y & g t ; & l t ; D i a g r a m O b j e c t K e y & g t ; & l t ; K e y & g t ; R e l a t i o n s h i p s \ & a m p ; l t ; T a b l e s \ d i m _ s a l e s   m o n t h l y \ C o l u m n s \ c u s t o m e r _ c o d e & a m p ; g t ; - & a m p ; l t ; T a b l e s \ d i m _ c u s t o m e r \ C o l u m n s \ c u s t o m e r _ c o d e & a m p ; g t ; & l t ; / K e y & g t ; & l t ; / D i a g r a m O b j e c t K e y & g t ; & l t ; D i a g r a m O b j e c t K e y & g t ; & l t ; K e y & g t ; R e l a t i o n s h i p s \ & a m p ; l t ; T a b l e s \ d i m _ s a l e s   m o n t h l y \ C o l u m n s \ c u s t o m e r _ c o d e & a m p ; g t ; - & a m p ; l t ; T a b l e s \ d i m _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d i m _ s a l e s   m o n t h l y \ C o l u m n s \ c u s t o m e r _ c o d e & a m p ; g t ; - & a m p ; l t ; T a b l e s \ d i m _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d i m _ s a l e s   m o n t h l y \ C o l u m n s \ c u s t o m e r _ c o d e & a m p ; g t ; - & a m p ; l t ; T a b l e s \ d i m _ c u s t o m e r \ C o l u m n s \ c u s t o m e r _ c o d e & a m p ; g t ; \ C r o s s F i l t e r & l t ; / K e y & g t ; & l t ; / D i a g r a m O b j e c t K e y & g t ; & l t ; D i a g r a m O b j e c t K e y & g t ; & l t ; K e y & g t ; R e l a t i o n s h i p s \ & a m p ; l t ; T a b l e s \ d i m _ s a l e s   m o n t h l y \ C o l u m n s \ p r o d u c t _ c o d e & a m p ; g t ; - & a m p ; l t ; T a b l e s \ d i m _ p r o d u c t \ C o l u m n s \ p r o d u c t _ c o d e & a m p ; g t ; & l t ; / K e y & g t ; & l t ; / D i a g r a m O b j e c t K e y & g t ; & l t ; D i a g r a m O b j e c t K e y & g t ; & l t ; K e y & g t ; R e l a t i o n s h i p s \ & a m p ; l t ; T a b l e s \ d i m _ s a l e s   m o n t h l y \ C o l u m n s \ p r o d u c t _ c o d e & a m p ; g t ; - & a m p ; l t ; T a b l e s \ d i m _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d i m _ s a l e s   m o n t h l y \ C o l u m n s \ p r o d u c t _ c o d e & a m p ; g t ; - & a m p ; l t ; T a b l e s \ d i m _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d i m _ s a l e s   m o n t h l y \ C o l u m n s \ p r o d u c t _ c o d e & a m p ; g t ; - & a m p ; l t ; T a b l e s \ d i m _ p r o d u c t \ C o l u m n s \ p r o d u c t _ c o d e & a m p ; g t ; \ C r o s s F i l t e r & l t ; / K e y & g t ; & l t ; / D i a g r a m O b j e c t K e y & g t ; & l t ; D i a g r a m O b j e c t K e y & g t ; & l t ; K e y & g t ; R e l a t i o n s h i p s \ & a m p ; l t ; T a b l e s \ d i m _ s a l e s   m o n t h l y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d i m _ s a l e s   m o n t h l y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d i m _ s a l e s   m o n t h l y \ C o l u m n s \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d i m _ s a l e s   m o n t h l y \ C o l u m n s \ d a t e & a m p ; g t ; - & a m p ; l t ; T a b l e s \ d i m _ d a t e \ C o l u m n s \ d a t e & a m p ; g t ; \ C r o s s F i l t e r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C r o s s F i l t e r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T a b l e s \ d i m _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 T a g s \ T a b l e s \ & a m p ; l t ; T a b l e s \ d i m _ s a l e s   m o n t h l y & a m p ; g t ; & l t ; / K e y & g t ; & l t ; / a : K e y & g t ; & l t ; a : V a l u e 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 T a g s \ T a b l e s \ & a m p ; l t ; T a b l e s \ n s _ t a r g e t s _ 2 0 2 1 & a m p ; g t ; & l t ; / K e y & g t ; & l t ; / a : K e y & g t ; & l t ; a : V a l u e 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& l t ; / K e y & g t ; & l t ; / a : K e y & g t ; & l t ; a : V a l u e   i : t y p e = " D i a g r a m D i s p l a y N o d e V i e w S t a t e " & g t ; & l t ; H e i g h t & g t ; 2 0 8 . 4 0 0 0 0 0 0 0 0 0 0 0 0 3 & l t ; / H e i g h t & g t ; & l t ; I s E x p a n d e d & g t ; t r u e & l t ; / I s E x p a n d e d & g t ; & l t ; L a y e d O u t & g t ; t r u e & l t ; / L a y e d O u t & g t ; & l t ; L e f t & g t ; 3 0 6 . 8 9 6 1 8 9 4 3 2 3 3 4 2 7 & l t ; / L e f t & g t ; & l t ; T o p & g t ; 4 5 . 1 9 9 9 9 9 9 9 9 9 9 9 9 3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C o u n t   o f  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u n t   o f   c u s t o m e r \ A d d i t i o n a l 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N e t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N e t  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T a r g e t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2 0 2 1 -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T a b I n d e x & g t ; 3 & l t ; / T a b I n d e x & g t ; & l t ; T o p & g t ; 1 7 8 . 3 9 9 9 9 9 9 9 9 9 9 9 9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& l t ; / K e y & g t ; & l t ; / a : K e y & g t ; & l t ; a : V a l u e   i : t y p e = " D i a g r a m D i s p l a y N o d e V i e w S t a t e " & g t ; & l t ; H e i g h t & g t ; 2 2 8 . 4 0 0 0 0 0 0 0 0 0 0 0 0 9 & l t ; / H e i g h t & g t ; & l t ; I s E x p a n d e d & g t ; t r u e & l t ; / I s E x p a n d e d & g t ; & l t ; L a y e d O u t & g t ; t r u e & l t ; / L a y e d O u t & g t ; & l t ; L e f t & g t ; 9 7 0 . 7 0 3 8 1 0 5 6 7 6 6 5 8 7 & l t ; / L e f t & g t ; & l t ; T a b I n d e x & g t ; 2 & l t ; / T a b I n d e x & g t ; & l t ; T o p & g t ; 6 6 . 8 0 0 0 0 0 0 0 0 0 0 0 0 1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 m o n t h l y & l t ; / K e y & g t ; & l t ; / a : K e y & g t ; & l t ; a : V a l u e   i : t y p e = " D i a g r a m D i s p l a y N o d e V i e w S t a t e " & g t ; & l t ; H e i g h t & g t ; 1 8 4 . 3 9 9 9 9 9 9 9 9 9 9 9 9 8 & l t ; / H e i g h t & g t ; & l t ; I s E x p a n d e d & g t ; t r u e & l t ; / I s E x p a n d e d & g t ; & l t ; L a y e d O u t & g t ; t r u e & l t ; / L a y e d O u t & g t ; & l t ; L e f t & g t ; 6 2 4 . 2 0 7 6 2 1 1 3 5 3 3 1 5 8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 m o n t h l y \ M e a s u r e s \ S u m   o f  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 m o n t h l y \ S u m   o f   n e t _ s a l e s _ a m o u n t \ A d d i t i o n a l 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 m o n t h l y \ M e a s u r e s \ N e t S a l e s 1 9 & l t ; / K e y & g t ; & l t ; / a : K e y & g t ; & l t ; a : V a l u e 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 m o n t h l y \ M e a s u r e s \ N e t S a l e s  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 m o n t h l y \ M e a s u r e s \ N e t S a l e s 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s a l e s   m o n t h l y \ M e a s u r e s \ 2 1 v s 2 0 & l t ; / K e y & g t ; & l t ; / a : K e y & g t ; & l t ; a : V a l u e 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6 8 1 . 9 0 3 8 1 0 5 6 7 6 6 5 8 & l t ; / L e f t & g t ; & l t ; T a b I n d e x & g t ; 5 & l t ; / T a b I n d e x & g t ; & l t ; T o p & g t ; 3 4 2 . 4 0 0 0 0 0 0 0 0 0 0 0 0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4 6 . 3 0 3 8 1 0 5 6 7 6 6 5 7 8 & l t ; / L e f t & g t ; & l t ; T a b I n d e x & g t ; 4 & l t ; / T a b I n d e x & g t ; & l t ; T o p & g t ; 3 9 1 . 7 9 9 9 9 9 9 9 9 9 9 9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n s _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 ( 2 9 0 . 8 9 6 1 8 9 4 3 2 3 3 4 , 1 4 9 . 4 ) .   E n d   p o i n t   2 :   ( 2 1 6 , 2 4 3 . 4 ) 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9 0 . 8 9 6 1 8 9 4 3 2 3 3 4 2 7 & l t ; / b : _ x & g t ; & l t ; b : _ y & g t ; 1 4 9 . 4 & l t ; / b : _ y & g t ; & l t ; / b : P o i n t & g t ; & l t ; b : P o i n t & g t ; & l t ; b : _ x & g t ; 2 5 5 . 4 4 8 0 9 4 5 & l t ; / b : _ x & g t ; & l t ; b : _ y & g t ; 1 4 9 . 4 & l t ; / b : _ y & g t ; & l t ; / b : P o i n t & g t ; & l t ; b : P o i n t & g t ; & l t ; b : _ x & g t ; 2 5 3 . 4 4 8 0 9 4 5 & l t ; / b : _ x & g t ; & l t ; b : _ y & g t ; 1 5 1 . 4 & l t ; / b : _ y & g t ; & l t ; / b : P o i n t & g t ; & l t ; b : P o i n t & g t ; & l t ; b : _ x & g t ; 2 5 3 . 4 4 8 0 9 4 5 & l t ; / b : _ x & g t ; & l t ; b : _ y & g t ; 2 4 1 . 4 & l t ; / b : _ y & g t ; & l t ; / b : P o i n t & g t ; & l t ; b : P o i n t & g t ; & l t ; b : _ x & g t ; 2 5 1 . 4 4 8 0 9 4 5 & l t ; / b : _ x & g t ; & l t ; b : _ y & g t ; 2 4 3 . 4 & l t ; / b : _ y & g t ; & l t ; / b : P o i n t & g t ; & l t ; b : P o i n t & g t ; & l t ; b : _ x & g t ; 2 1 6 & l t ; / b : _ x & g t ; & l t ; b : _ y & g t ; 2 4 3 . 4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9 0 . 8 9 6 1 8 9 4 3 2 3 3 4 2 7 & l t ; / b : _ x & g t ; & l t ; b : _ y & g t ; 1 4 1 . 4 & l t ; / b : _ y & g t ; & l t ; / L a b e l L o c a t i o n & g t ; & l t ; L o c a t i o n   x m l n s : b = " h t t p : / / s c h e m a s . d a t a c o n t r a c t . o r g / 2 0 0 4 / 0 7 / S y s t e m . W i n d o w s " & g t ; & l t ; b : _ x & g t ; 3 0 6 . 8 9 6 1 8 9 4 3 2 3 3 4 2 7 & l t ; / b : _ x & g t ; & l t ; b : _ y & g t ; 1 4 9 .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0 & l t ; / b : _ x & g t ; & l t ; b : _ y & g t ; 2 3 5 . 4 0 0 0 0 0 0 0 0 0 0 0 0 3 & l t ; / b : _ y & g t ; & l t ; / L a b e l L o c a t i o n & g t ; & l t ; L o c a t i o n   x m l n s : b = " h t t p : / / s c h e m a s . d a t a c o n t r a c t . o r g / 2 0 0 4 / 0 7 / S y s t e m . W i n d o w s " & g t ; & l t ; b : _ x & g t ; 2 0 0 & l t ; / b : _ x & g t ; & l t ; b : _ y & g t ; 2 4 3 . 4 0 0 0 0 0 0 0 0 0 0 0 0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9 0 . 8 9 6 1 8 9 4 3 2 3 3 4 2 7 & l t ; / b : _ x & g t ; & l t ; b : _ y & g t ; 1 4 9 . 4 & l t ; / b : _ y & g t ; & l t ; / b : P o i n t & g t ; & l t ; b : P o i n t & g t ; & l t ; b : _ x & g t ; 2 5 5 . 4 4 8 0 9 4 5 & l t ; / b : _ x & g t ; & l t ; b : _ y & g t ; 1 4 9 . 4 & l t ; / b : _ y & g t ; & l t ; / b : P o i n t & g t ; & l t ; b : P o i n t & g t ; & l t ; b : _ x & g t ; 2 5 3 . 4 4 8 0 9 4 5 & l t ; / b : _ x & g t ; & l t ; b : _ y & g t ; 1 5 1 . 4 & l t ; / b : _ y & g t ; & l t ; / b : P o i n t & g t ; & l t ; b : P o i n t & g t ; & l t ; b : _ x & g t ; 2 5 3 . 4 4 8 0 9 4 5 & l t ; / b : _ x & g t ; & l t ; b : _ y & g t ; 2 4 1 . 4 & l t ; / b : _ y & g t ; & l t ; / b : P o i n t & g t ; & l t ; b : P o i n t & g t ; & l t ; b : _ x & g t ; 2 5 1 . 4 4 8 0 9 4 5 & l t ; / b : _ x & g t ; & l t ; b : _ y & g t ; 2 4 3 . 4 & l t ; / b : _ y & g t ; & l t ; / b : P o i n t & g t ; & l t ; b : P o i n t & g t ; & l t ; b : _ x & g t ; 2 1 6 & l t ; / b : _ x & g t ; & l t ; b : _ y & g t ; 2 4 3 . 4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 m o n t h l y \ C o l u m n s \ c u s t o m e r _ c o d e & a m p ; g t ; - & a m p ; l t ; T a b l e s \ d i m _ c u s t o m e r \ C o l u m n s \ c u s t o m e r _ c o d e & a m p ; g t ; & l t ; / K e y & g t ; & l t ; / a : K e y & g t ; & l t ; a : V a l u e 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 ( 6 0 8 . 2 0 7 6 2 1 1 3 5 3 3 2 , 9 2 . 2 ) .   E n d   p o i n t   2 :   ( 5 2 2 . 8 9 6 1 8 9 4 3 2 3 3 4 , 1 4 9 . 4 ) 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0 8 . 2 0 7 6 2 1 1 3 5 3 3 1 5 8 & l t ; / b : _ x & g t ; & l t ; b : _ y & g t ; 9 2 . 2 & l t ; / b : _ y & g t ; & l t ; / b : P o i n t & g t ; & l t ; b : P o i n t & g t ; & l t ; b : _ x & g t ; 5 6 7 . 5 5 1 9 0 5 & l t ; / b : _ x & g t ; & l t ; b : _ y & g t ; 9 2 . 2 & l t ; / b : _ y & g t ; & l t ; / b : P o i n t & g t ; & l t ; b : P o i n t & g t ; & l t ; b : _ x & g t ; 5 6 5 . 5 5 1 9 0 5 & l t ; / b : _ x & g t ; & l t ; b : _ y & g t ; 9 4 . 2 & l t ; / b : _ y & g t ; & l t ; / b : P o i n t & g t ; & l t ; b : P o i n t & g t ; & l t ; b : _ x & g t ; 5 6 5 . 5 5 1 9 0 5 & l t ; / b : _ x & g t ; & l t ; b : _ y & g t ; 1 4 7 . 4 & l t ; / b : _ y & g t ; & l t ; / b : P o i n t & g t ; & l t ; b : P o i n t & g t ; & l t ; b : _ x & g t ; 5 6 3 . 5 5 1 9 0 5 & l t ; / b : _ x & g t ; & l t ; b : _ y & g t ; 1 4 9 . 4 & l t ; / b : _ y & g t ; & l t ; / b : P o i n t & g t ; & l t ; b : P o i n t & g t ; & l t ; b : _ x & g t ; 5 2 2 . 8 9 6 1 8 9 4 3 2 3 3 4 1 5 & l t ; / b : _ x & g t ; & l t ; b : _ y & g t ; 1 4 9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 m o n t h l y \ C o l u m n s \ c u s t o m e r _ c o d e & a m p ; g t ; - & a m p ; l t ; T a b l e s \ d i m _ c u s t o m e r \ C o l u m n s \ c u s t o m e r _ c o d e & a m p ; g t ; \ F K & l t ; / K e y & g t ; & l t ; / a : K e y & g t ; & l t ; a : V a l u e 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8 . 2 0 7 6 2 1 1 3 5 3 3 1 5 8 & l t ; / b : _ x & g t ; & l t ; b : _ y & g t ; 8 4 . 2 & l t ; / b : _ y & g t ; & l t ; / L a b e l L o c a t i o n & g t ; & l t ; L o c a t i o n   x m l n s : b = " h t t p : / / s c h e m a s . d a t a c o n t r a c t . o r g / 2 0 0 4 / 0 7 / S y s t e m . W i n d o w s " & g t ; & l t ; b : _ x & g t ; 6 2 4 . 2 0 7 6 2 1 1 3 5 3 3 1 5 8 & l t ; / b : _ x & g t ; & l t ; b : _ y & g t ; 9 2 . 2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 m o n t h l y \ C o l u m n s \ c u s t o m e r _ c o d e & a m p ; g t ; - & a m p ; l t ; T a b l e s \ d i m _ c u s t o m e r \ C o l u m n s \ c u s t o m e r _ c o d e & a m p ; g t ; \ P K & l t ; / K e y & g t ; & l t ; / a : K e y & g t ; & l t ; a : V a l u e 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0 6 . 8 9 6 1 8 9 4 3 2 3 3 4 1 5 & l t ; / b : _ x & g t ; & l t ; b : _ y & g t ; 1 4 1 . 4 & l t ; / b : _ y & g t ; & l t ; / L a b e l L o c a t i o n & g t ; & l t ; L o c a t i o n   x m l n s : b = " h t t p : / / s c h e m a s . d a t a c o n t r a c t . o r g / 2 0 0 4 / 0 7 / S y s t e m . W i n d o w s " & g t ; & l t ; b : _ x & g t ; 5 0 6 . 8 9 6 1 8 9 4 3 2 3 3 4 1 5 & l t ; / b : _ x & g t ; & l t ; b : _ y & g t ; 1 4 9 .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c u s t o m e r _ c o d e & a m p ; g t ; - & a m p ; l t ; T a b l e s \ d i m _ c u s t o m e r \ C o l u m n s \ c u s t o m e r _ c o d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0 8 . 2 0 7 6 2 1 1 3 5 3 3 1 5 8 & l t ; / b : _ x & g t ; & l t ; b : _ y & g t ; 9 2 . 2 & l t ; / b : _ y & g t ; & l t ; / b : P o i n t & g t ; & l t ; b : P o i n t & g t ; & l t ; b : _ x & g t ; 5 6 7 . 5 5 1 9 0 5 & l t ; / b : _ x & g t ; & l t ; b : _ y & g t ; 9 2 . 2 & l t ; / b : _ y & g t ; & l t ; / b : P o i n t & g t ; & l t ; b : P o i n t & g t ; & l t ; b : _ x & g t ; 5 6 5 . 5 5 1 9 0 5 & l t ; / b : _ x & g t ; & l t ; b : _ y & g t ; 9 4 . 2 & l t ; / b : _ y & g t ; & l t ; / b : P o i n t & g t ; & l t ; b : P o i n t & g t ; & l t ; b : _ x & g t ; 5 6 5 . 5 5 1 9 0 5 & l t ; / b : _ x & g t ; & l t ; b : _ y & g t ; 1 4 7 . 4 & l t ; / b : _ y & g t ; & l t ; / b : P o i n t & g t ; & l t ; b : P o i n t & g t ; & l t ; b : _ x & g t ; 5 6 3 . 5 5 1 9 0 5 & l t ; / b : _ x & g t ; & l t ; b : _ y & g t ; 1 4 9 . 4 & l t ; / b : _ y & g t ; & l t ; / b : P o i n t & g t ; & l t ; b : P o i n t & g t ; & l t ; b : _ x & g t ; 5 2 2 . 8 9 6 1 8 9 4 3 2 3 3 4 1 5 & l t ; / b : _ x & g t ; & l t ; b : _ y & g t ; 1 4 9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 m o n t h l y \ C o l u m n s \ p r o d u c t _ c o d e & a m p ; g t ; - & a m p ; l t ; T a b l e s \ d i m _ p r o d u c t \ C o l u m n s \ p r o d u c t _ c o d e & a m p ; g t ; & l t ; / K e y & g t ; & l t ; / a : K e y & g t ; & l t ; a : V a l u e 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 ( 8 4 0 . 2 0 7 6 2 1 1 3 5 3 3 1 , 9 2 . 2 ) .   E n d   p o i n t   2 :   ( 9 5 4 . 7 0 3 8 1 0 5 6 7 6 6 6 , 1 8 1 ) 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4 0 . 2 0 7 6 2 1 1 3 5 3 3 1 4 6 & l t ; / b : _ x & g t ; & l t ; b : _ y & g t ; 9 2 . 2 & l t ; / b : _ y & g t ; & l t ; / b : P o i n t & g t ; & l t ; b : P o i n t & g t ; & l t ; b : _ x & g t ; 8 9 5 . 4 5 5 7 1 5 9 9 9 9 9 9 9 4 & l t ; / b : _ x & g t ; & l t ; b : _ y & g t ; 9 2 . 2 & l t ; / b : _ y & g t ; & l t ; / b : P o i n t & g t ; & l t ; b : P o i n t & g t ; & l t ; b : _ x & g t ; 8 9 7 . 4 5 5 7 1 5 9 9 9 9 9 9 9 4 & l t ; / b : _ x & g t ; & l t ; b : _ y & g t ; 9 4 . 2 & l t ; / b : _ y & g t ; & l t ; / b : P o i n t & g t ; & l t ; b : P o i n t & g t ; & l t ; b : _ x & g t ; 8 9 7 . 4 5 5 7 1 5 9 9 9 9 9 9 9 4 & l t ; / b : _ x & g t ; & l t ; b : _ y & g t ; 1 7 9 & l t ; / b : _ y & g t ; & l t ; / b : P o i n t & g t ; & l t ; b : P o i n t & g t ; & l t ; b : _ x & g t ; 8 9 9 . 4 5 5 7 1 5 9 9 9 9 9 9 9 4 & l t ; / b : _ x & g t ; & l t ; b : _ y & g t ; 1 8 1 & l t ; / b : _ y & g t ; & l t ; / b : P o i n t & g t ; & l t ; b : P o i n t & g t ; & l t ; b : _ x & g t ; 9 5 4 . 7 0 3 8 1 0 5 6 7 6 6 5 8 7 & l t ; / b : _ x & g t ; & l t ; b : _ y & g t ; 1 8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 m o n t h l y \ C o l u m n s \ p r o d u c t _ c o d e & a m p ; g t ; - & a m p ; l t ; T a b l e s \ d i m _ p r o d u c t \ C o l u m n s \ p r o d u c t _ c o d e & a m p ; g t ; \ F K & l t ; / K e y & g t ; & l t ; / a : K e y & g t ; & l t ; a : V a l u e 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2 4 . 2 0 7 6 2 1 1 3 5 3 3 1 4 6 & l t ; / b : _ x & g t ; & l t ; b : _ y & g t ; 8 4 . 2 & l t ; / b : _ y & g t ; & l t ; / L a b e l L o c a t i o n & g t ; & l t ; L o c a t i o n   x m l n s : b = " h t t p : / / s c h e m a s . d a t a c o n t r a c t . o r g / 2 0 0 4 / 0 7 / S y s t e m . W i n d o w s " & g t ; & l t ; b : _ x & g t ; 8 2 4 . 2 0 7 6 2 1 1 3 5 3 3 1 4 6 & l t ; / b : _ x & g t ; & l t ; b : _ y & g t ; 9 2 . 2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 m o n t h l y \ C o l u m n s \ p r o d u c t _ c o d e & a m p ; g t ; - & a m p ; l t ; T a b l e s \ d i m _ p r o d u c t \ C o l u m n s \ p r o d u c t _ c o d e & a m p ; g t ; \ P K & l t ; / K e y & g t ; & l t ; / a : K e y & g t ; & l t ; a : V a l u e 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5 4 . 7 0 3 8 1 0 5 6 7 6 6 5 8 7 & l t ; / b : _ x & g t ; & l t ; b : _ y & g t ; 1 7 3 & l t ; / b : _ y & g t ; & l t ; / L a b e l L o c a t i o n & g t ; & l t ; L o c a t i o n   x m l n s : b = " h t t p : / / s c h e m a s . d a t a c o n t r a c t . o r g / 2 0 0 4 / 0 7 / S y s t e m . W i n d o w s " & g t ; & l t ; b : _ x & g t ; 9 7 0 . 7 0 3 8 1 0 5 6 7 6 6 5 8 7 & l t ; / b : _ x & g t ; & l t ; b : _ y & g t ; 1 8 1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p r o d u c t _ c o d e & a m p ; g t ; - & a m p ; l t ; T a b l e s \ d i m _ p r o d u c t \ C o l u m n s \ p r o d u c t _ c o d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4 0 . 2 0 7 6 2 1 1 3 5 3 3 1 4 6 & l t ; / b : _ x & g t ; & l t ; b : _ y & g t ; 9 2 . 2 & l t ; / b : _ y & g t ; & l t ; / b : P o i n t & g t ; & l t ; b : P o i n t & g t ; & l t ; b : _ x & g t ; 8 9 5 . 4 5 5 7 1 5 9 9 9 9 9 9 9 4 & l t ; / b : _ x & g t ; & l t ; b : _ y & g t ; 9 2 . 2 & l t ; / b : _ y & g t ; & l t ; / b : P o i n t & g t ; & l t ; b : P o i n t & g t ; & l t ; b : _ x & g t ; 8 9 7 . 4 5 5 7 1 5 9 9 9 9 9 9 9 4 & l t ; / b : _ x & g t ; & l t ; b : _ y & g t ; 9 4 . 2 & l t ; / b : _ y & g t ; & l t ; / b : P o i n t & g t ; & l t ; b : P o i n t & g t ; & l t ; b : _ x & g t ; 8 9 7 . 4 5 5 7 1 5 9 9 9 9 9 9 9 4 & l t ; / b : _ x & g t ; & l t ; b : _ y & g t ; 1 7 9 & l t ; / b : _ y & g t ; & l t ; / b : P o i n t & g t ; & l t ; b : P o i n t & g t ; & l t ; b : _ x & g t ; 8 9 9 . 4 5 5 7 1 5 9 9 9 9 9 9 9 4 & l t ; / b : _ x & g t ; & l t ; b : _ y & g t ; 1 8 1 & l t ; / b : _ y & g t ; & l t ; / b : P o i n t & g t ; & l t ; b : P o i n t & g t ; & l t ; b : _ x & g t ; 9 5 4 . 7 0 3 8 1 0 5 6 7 6 6 5 8 7 & l t ; / b : _ x & g t ; & l t ; b : _ y & g t ; 1 8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 ( 7 2 4 . 2 0 7 6 2 1 , 2 0 0 . 4 ) .   E n d   p o i n t   2 :   ( 7 8 1 . 9 0 3 8 1 1 , 3 2 6 . 4 ) 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2 4 . 2 0 7 6 2 1 & l t ; / b : _ x & g t ; & l t ; b : _ y & g t ; 2 0 0 . 3 9 9 9 9 9 9 9 9 9 9 9 9 2 & l t ; / b : _ y & g t ; & l t ; / b : P o i n t & g t ; & l t ; b : P o i n t & g t ; & l t ; b : _ x & g t ; 7 2 4 . 2 0 7 6 2 1 & l t ; / b : _ x & g t ; & l t ; b : _ y & g t ; 2 6 1 . 4 & l t ; / b : _ y & g t ; & l t ; / b : P o i n t & g t ; & l t ; b : P o i n t & g t ; & l t ; b : _ x & g t ; 7 2 6 . 2 0 7 6 2 1 & l t ; / b : _ x & g t ; & l t ; b : _ y & g t ; 2 6 3 . 4 & l t ; / b : _ y & g t ; & l t ; / b : P o i n t & g t ; & l t ; b : P o i n t & g t ; & l t ; b : _ x & g t ; 7 7 9 . 9 0 3 8 1 1 & l t ; / b : _ x & g t ; & l t ; b : _ y & g t ; 2 6 3 . 4 & l t ; / b : _ y & g t ; & l t ; / b : P o i n t & g t ; & l t ; b : P o i n t & g t ; & l t ; b : _ x & g t ; 7 8 1 . 9 0 3 8 1 1 & l t ; / b : _ x & g t ; & l t ; b : _ y & g t ; 2 6 5 . 4 & l t ; / b : _ y & g t ; & l t ; / b : P o i n t & g t ; & l t ; b : P o i n t & g t ; & l t ; b : _ x & g t ; 7 8 1 . 9 0 3 8 1 1 & l t ; / b : _ x & g t ; & l t ; b : _ y & g t ; 3 2 6 . 4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1 6 . 2 0 7 6 2 1 & l t ; / b : _ x & g t ; & l t ; b : _ y & g t ; 1 8 4 . 3 9 9 9 9 9 9 9 9 9 9 9 9 2 & l t ; / b : _ y & g t ; & l t ; / L a b e l L o c a t i o n & g t ; & l t ; L o c a t i o n   x m l n s : b = " h t t p : / / s c h e m a s . d a t a c o n t r a c t . o r g / 2 0 0 4 / 0 7 / S y s t e m . W i n d o w s " & g t ; & l t ; b : _ x & g t ; 7 2 4 . 2 0 7 6 2 1 & l t ; / b : _ x & g t ; & l t ; b : _ y & g t ; 1 8 4 . 3 9 9 9 9 9 9 9 9 9 9 9 9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7 3 . 9 0 3 8 1 1 & l t ; / b : _ x & g t ; & l t ; b : _ y & g t ; 3 2 6 . 4 0 0 0 0 0 0 0 0 0 0 0 0 3 & l t ; / b : _ y & g t ; & l t ; / L a b e l L o c a t i o n & g t ; & l t ; L o c a t i o n   x m l n s : b = " h t t p : / / s c h e m a s . d a t a c o n t r a c t . o r g / 2 0 0 4 / 0 7 / S y s t e m . W i n d o w s " & g t ; & l t ; b : _ x & g t ; 7 8 1 . 9 0 3 8 1 1 & l t ; / b : _ x & g t ; & l t ; b : _ y & g t ; 3 4 2 . 4 0 0 0 0 0 0 0 0 0 0 0 0 9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s a l e s   m o n t h l y \ C o l u m n s \ d a t e & a m p ; g t ; - & a m p ; l t ; T a b l e s \ d i m _ d a t e \ C o l u m n s \ d a t e & a m p ; g t ; \ C r o s s F i l t e r & l t ; / K e y & g t ; & l t ; / a : K e y & g t ; & l t ; a : V a l u e 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2 4 . 2 0 7 6 2 1 & l t ; / b : _ x & g t ; & l t ; b : _ y & g t ; 2 0 0 . 3 9 9 9 9 9 9 9 9 9 9 9 9 2 & l t ; / b : _ y & g t ; & l t ; / b : P o i n t & g t ; & l t ; b : P o i n t & g t ; & l t ; b : _ x & g t ; 7 2 4 . 2 0 7 6 2 1 & l t ; / b : _ x & g t ; & l t ; b : _ y & g t ; 2 6 1 . 4 & l t ; / b : _ y & g t ; & l t ; / b : P o i n t & g t ; & l t ; b : P o i n t & g t ; & l t ; b : _ x & g t ; 7 2 6 . 2 0 7 6 2 1 & l t ; / b : _ x & g t ; & l t ; b : _ y & g t ; 2 6 3 . 4 & l t ; / b : _ y & g t ; & l t ; / b : P o i n t & g t ; & l t ; b : P o i n t & g t ; & l t ; b : _ x & g t ; 7 7 9 . 9 0 3 8 1 1 & l t ; / b : _ x & g t ; & l t ; b : _ y & g t ; 2 6 3 . 4 & l t ; / b : _ y & g t ; & l t ; / b : P o i n t & g t ; & l t ; b : P o i n t & g t ; & l t ; b : _ x & g t ; 7 8 1 . 9 0 3 8 1 1 & l t ; / b : _ x & g t ; & l t ; b : _ y & g t ; 2 6 5 . 4 & l t ; / b : _ y & g t ; & l t ; / b : P o i n t & g t ; & l t ; b : P o i n t & g t ; & l t ; b : _ x & g t ; 7 8 1 . 9 0 3 8 1 1 & l t ; / b : _ x & g t ; & l t ; b : _ y & g t ; 3 2 6 . 4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 ( 3 3 0 . 3 0 3 8 1 0 5 6 7 6 6 6 , 4 6 6 . 8 ) .   E n d   p o i n t   2 :   ( 2 1 6 , 2 6 3 . 4 ) 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3 0 . 3 0 3 8 1 0 5 6 7 6 6 5 7 8 & l t ; / b : _ x & g t ; & l t ; b : _ y & g t ; 4 6 6 . 8 & l t ; / b : _ y & g t ; & l t ; / b : P o i n t & g t ; & l t ; b : P o i n t & g t ; & l t ; b : _ x & g t ; 2 7 5 . 1 5 1 9 0 5 5 & l t ; / b : _ x & g t ; & l t ; b : _ y & g t ; 4 6 6 . 8 & l t ; / b : _ y & g t ; & l t ; / b : P o i n t & g t ; & l t ; b : P o i n t & g t ; & l t ; b : _ x & g t ; 2 7 3 . 1 5 1 9 0 5 5 & l t ; / b : _ x & g t ; & l t ; b : _ y & g t ; 4 6 4 . 8 & l t ; / b : _ y & g t ; & l t ; / b : P o i n t & g t ; & l t ; b : P o i n t & g t ; & l t ; b : _ x & g t ; 2 7 3 . 1 5 1 9 0 5 5 & l t ; / b : _ x & g t ; & l t ; b : _ y & g t ; 2 6 5 . 4 & l t ; / b : _ y & g t ; & l t ; / b : P o i n t & g t ; & l t ; b : P o i n t & g t ; & l t ; b : _ x & g t ; 2 7 1 . 1 5 1 9 0 5 5 & l t ; / b : _ x & g t ; & l t ; b : _ y & g t ; 2 6 3 . 4 & l t ; / b : _ y & g t ; & l t ; / b : P o i n t & g t ; & l t ; b : P o i n t & g t ; & l t ; b : _ x & g t ; 2 1 5 . 9 9 9 9 9 9 9 9 9 9 9 9 9 4 & l t ; / b : _ x & g t ; & l t ; b : _ y & g t ; 2 6 3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3 0 . 3 0 3 8 1 0 5 6 7 6 6 5 7 8 & l t ; / b : _ x & g t ; & l t ; b : _ y & g t ; 4 5 8 . 8 & l t ; / b : _ y & g t ; & l t ; / L a b e l L o c a t i o n & g t ; & l t ; L o c a t i o n   x m l n s : b = " h t t p : / / s c h e m a s . d a t a c o n t r a c t . o r g / 2 0 0 4 / 0 7 / S y s t e m . W i n d o w s " & g t ; & l t ; b : _ x & g t ; 3 4 6 . 3 0 3 8 1 0 5 6 7 6 6 5 7 8 & l t ; / b : _ x & g t ; & l t ; b : _ y & g t ; 4 6 6 .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9 4 & l t ; / b : _ x & g t ; & l t ; b : _ y & g t ; 2 5 5 . 3 9 9 9 9 9 9 9 9 9 9 9 9 8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9 4 & l t ; / b : _ x & g t ; & l t ; b : _ y & g t ; 2 6 3 .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3 0 . 3 0 3 8 1 0 5 6 7 6 6 5 7 8 & l t ; / b : _ x & g t ; & l t ; b : _ y & g t ; 4 6 6 . 8 & l t ; / b : _ y & g t ; & l t ; / b : P o i n t & g t ; & l t ; b : P o i n t & g t ; & l t ; b : _ x & g t ; 2 7 5 . 1 5 1 9 0 5 5 & l t ; / b : _ x & g t ; & l t ; b : _ y & g t ; 4 6 6 . 8 & l t ; / b : _ y & g t ; & l t ; / b : P o i n t & g t ; & l t ; b : P o i n t & g t ; & l t ; b : _ x & g t ; 2 7 3 . 1 5 1 9 0 5 5 & l t ; / b : _ x & g t ; & l t ; b : _ y & g t ; 4 6 4 . 8 & l t ; / b : _ y & g t ; & l t ; / b : P o i n t & g t ; & l t ; b : P o i n t & g t ; & l t ; b : _ x & g t ; 2 7 3 . 1 5 1 9 0 5 5 & l t ; / b : _ x & g t ; & l t ; b : _ y & g t ; 2 6 5 . 4 & l t ; / b : _ y & g t ; & l t ; / b : P o i n t & g t ; & l t ; b : P o i n t & g t ; & l t ; b : _ x & g t ; 2 7 1 . 1 5 1 9 0 5 5 & l t ; / b : _ x & g t ; & l t ; b : _ y & g t ; 2 6 3 . 4 & l t ; / b : _ y & g t ; & l t ; / b : P o i n t & g t ; & l t ; b : P o i n t & g t ; & l t ; b : _ x & g t ; 2 1 5 . 9 9 9 9 9 9 9 9 9 9 9 9 9 4 & l t ; / b : _ x & g t ; & l t ; b : _ y & g t ; 2 6 3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 ( 5 6 2 . 3 0 3 8 1 0 5 6 7 6 6 6 , 4 6 6 . 8 ) .   E n d   p o i n t   2 :   ( 6 6 5 . 9 0 3 8 1 0 5 6 7 6 6 6 , 4 1 7 . 4 ) 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2 . 3 0 3 8 1 0 5 6 7 6 6 5 7 8 & l t ; / b : _ x & g t ; & l t ; b : _ y & g t ; 4 6 6 . 8 0 0 0 0 0 0 0 0 0 0 0 0 7 & l t ; / b : _ y & g t ; & l t ; / b : P o i n t & g t ; & l t ; b : P o i n t & g t ; & l t ; b : _ x & g t ; 6 1 2 . 1 0 3 8 1 1 & l t ; / b : _ x & g t ; & l t ; b : _ y & g t ; 4 6 6 . 8 & l t ; / b : _ y & g t ; & l t ; / b : P o i n t & g t ; & l t ; b : P o i n t & g t ; & l t ; b : _ x & g t ; 6 1 4 . 1 0 3 8 1 1 & l t ; / b : _ x & g t ; & l t ; b : _ y & g t ; 4 6 4 . 8 & l t ; / b : _ y & g t ; & l t ; / b : P o i n t & g t ; & l t ; b : P o i n t & g t ; & l t ; b : _ x & g t ; 6 1 4 . 1 0 3 8 1 1 & l t ; / b : _ x & g t ; & l t ; b : _ y & g t ; 4 1 9 . 4 & l t ; / b : _ y & g t ; & l t ; / b : P o i n t & g t ; & l t ; b : P o i n t & g t ; & l t ; b : _ x & g t ; 6 1 6 . 1 0 3 8 1 1 & l t ; / b : _ x & g t ; & l t ; b : _ y & g t ; 4 1 7 . 4 & l t ; / b : _ y & g t ; & l t ; / b : P o i n t & g t ; & l t ; b : P o i n t & g t ; & l t ; b : _ x & g t ; 6 6 5 . 9 0 3 8 1 0 5 6 7 6 6 5 6 9 & l t ; / b : _ x & g t ; & l t ; b : _ y & g t ; 4 1 7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4 6 . 3 0 3 8 1 0 5 6 7 6 6 5 7 8 & l t ; / b : _ x & g t ; & l t ; b : _ y & g t ; 4 5 8 . 8 0 0 0 0 0 0 0 0 0 0 0 0 7 & l t ; / b : _ y & g t ; & l t ; / L a b e l L o c a t i o n & g t ; & l t ; L o c a t i o n   x m l n s : b = " h t t p : / / s c h e m a s . d a t a c o n t r a c t . o r g / 2 0 0 4 / 0 7 / S y s t e m . W i n d o w s " & g t ; & l t ; b : _ x & g t ; 5 4 6 . 3 0 3 8 1 0 5 6 7 6 6 5 7 8 & l t ; / b : _ x & g t ; & l t ; b : _ y & g t ; 4 6 6 . 8 0 0 0 0 0 0 0 0 0 0 0 0 7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6 5 . 9 0 3 8 1 0 5 6 7 6 6 5 6 9 & l t ; / b : _ x & g t ; & l t ; b : _ y & g t ; 4 0 9 . 4 & l t ; / b : _ y & g t ; & l t ; / L a b e l L o c a t i o n & g t ; & l t ; L o c a t i o n   x m l n s : b = " h t t p : / / s c h e m a s . d a t a c o n t r a c t . o r g / 2 0 0 4 / 0 7 / S y s t e m . W i n d o w s " & g t ; & l t ; b : _ x & g t ; 6 8 1 . 9 0 3 8 1 0 5 6 7 6 6 5 8 & l t ; / b : _ x & g t ; & l t ; b : _ y & g t ; 4 1 7 .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6 2 . 3 0 3 8 1 0 5 6 7 6 6 5 7 8 & l t ; / b : _ x & g t ; & l t ; b : _ y & g t ; 4 6 6 . 8 0 0 0 0 0 0 0 0 0 0 0 0 7 & l t ; / b : _ y & g t ; & l t ; / b : P o i n t & g t ; & l t ; b : P o i n t & g t ; & l t ; b : _ x & g t ; 6 1 2 . 1 0 3 8 1 1 & l t ; / b : _ x & g t ; & l t ; b : _ y & g t ; 4 6 6 . 8 & l t ; / b : _ y & g t ; & l t ; / b : P o i n t & g t ; & l t ; b : P o i n t & g t ; & l t ; b : _ x & g t ; 6 1 4 . 1 0 3 8 1 1 & l t ; / b : _ x & g t ; & l t ; b : _ y & g t ; 4 6 4 . 8 & l t ; / b : _ y & g t ; & l t ; / b : P o i n t & g t ; & l t ; b : P o i n t & g t ; & l t ; b : _ x & g t ; 6 1 4 . 1 0 3 8 1 1 & l t ; / b : _ x & g t ; & l t ; b : _ y & g t ; 4 1 9 . 4 & l t ; / b : _ y & g t ; & l t ; / b : P o i n t & g t ; & l t ; b : P o i n t & g t ; & l t ; b : _ x & g t ; 6 1 6 . 1 0 3 8 1 1 & l t ; / b : _ x & g t ; & l t ; b : _ y & g t ; 4 1 7 . 4 & l t ; / b : _ y & g t ; & l t ; / b : P o i n t & g t ; & l t ; b : P o i n t & g t ; & l t ; b : _ x & g t ; 6 6 5 . 9 0 3 8 1 0 5 6 7 6 6 5 6 9 & l t ; / b : _ x & g t ; & l t ; b : _ y & g t ; 4 1 7 . 4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d i m _ c u s t o m e r _ f 8 1 c 7 0 a f - d a 1 c - 4 e d 6 - 9 0 c 1 - 4 4 5 c 0 7 5 5 8 1 b 3 , d i m _ m a r k e t _ 3 9 4 7 8 4 f e - 2 5 c 6 - 4 4 c 1 - 8 e c c - b 8 5 6 3 e c 0 e 8 d 3 , d i m _ p r o d u c t _ 8 2 e 8 7 6 7 b - 8 2 f 2 - 4 7 9 e - b 4 b 2 - 8 9 2 1 9 a a 9 9 4 6 8 , d i m _ s a l e s   m o n t h l y _ 8 f 9 9 c 4 0 3 - 2 7 d 0 - 4 b 9 c - a 6 1 e - 8 f 5 2 9 c 3 1 b 4 8 c , d i m _ d a t e _ f 1 7 f 7 d 5 2 - 1 8 c d - 4 4 f b - b 5 c 3 - 7 d d 9 3 2 4 0 5 e 3 2 , n s _ t a r g e t s _ 2 0 2 1 _ 4 8 8 2 c 9 4 8 - b b 4 9 - 4 7 0 5 - a f 8 a - b 7 6 5 1 0 b a 8 f 7 1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 2 0 2 4 - 0 6 - 2 8 T 2 2 : 2 2 : 1 4 . 3 5 2 8 9 2 8 + 0 5 : 3 0 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c 0 b 3 2 c c - 8 b 7 c - 4 f f d - a d b 1 - d e 1 6 7 2 4 0 a e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a 0 2 1 3 a e 5 - 6 a 1 1 - 4 e f e - 8 4 e 2 - d 5 6 2 b b 4 b 1 b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C2A276F2-E75A-4143-81E0-83CB1493714B}">
  <ds:schemaRefs/>
</ds:datastoreItem>
</file>

<file path=customXml/itemProps10.xml><?xml version="1.0" encoding="utf-8"?>
<ds:datastoreItem xmlns:ds="http://schemas.openxmlformats.org/officeDocument/2006/customXml" ds:itemID="{F05113EA-AE1F-435E-A031-29CA6D6BB6D8}">
  <ds:schemaRefs/>
</ds:datastoreItem>
</file>

<file path=customXml/itemProps11.xml><?xml version="1.0" encoding="utf-8"?>
<ds:datastoreItem xmlns:ds="http://schemas.openxmlformats.org/officeDocument/2006/customXml" ds:itemID="{EEA16970-5427-42BF-AD9B-418414081A68}">
  <ds:schemaRefs/>
</ds:datastoreItem>
</file>

<file path=customXml/itemProps12.xml><?xml version="1.0" encoding="utf-8"?>
<ds:datastoreItem xmlns:ds="http://schemas.openxmlformats.org/officeDocument/2006/customXml" ds:itemID="{371D2894-8B5D-4E25-8C04-818A3D495C7B}">
  <ds:schemaRefs/>
</ds:datastoreItem>
</file>

<file path=customXml/itemProps13.xml><?xml version="1.0" encoding="utf-8"?>
<ds:datastoreItem xmlns:ds="http://schemas.openxmlformats.org/officeDocument/2006/customXml" ds:itemID="{7DF0F590-DBB2-4287-9940-F7003EBD20B0}">
  <ds:schemaRefs/>
</ds:datastoreItem>
</file>

<file path=customXml/itemProps14.xml><?xml version="1.0" encoding="utf-8"?>
<ds:datastoreItem xmlns:ds="http://schemas.openxmlformats.org/officeDocument/2006/customXml" ds:itemID="{1D604BAB-D7D1-4BBE-93F3-FA4F34D91FE1}">
  <ds:schemaRefs/>
</ds:datastoreItem>
</file>

<file path=customXml/itemProps15.xml><?xml version="1.0" encoding="utf-8"?>
<ds:datastoreItem xmlns:ds="http://schemas.openxmlformats.org/officeDocument/2006/customXml" ds:itemID="{DB494D3B-4F30-4C53-972A-EFB27D5BEAD2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7CF263A7-1E41-4EF7-8217-289746B0432A}">
  <ds:schemaRefs/>
</ds:datastoreItem>
</file>

<file path=customXml/itemProps17.xml><?xml version="1.0" encoding="utf-8"?>
<ds:datastoreItem xmlns:ds="http://schemas.openxmlformats.org/officeDocument/2006/customXml" ds:itemID="{FAFE2CF5-B260-4BC5-A8C3-1DFCA733F79A}">
  <ds:schemaRefs/>
</ds:datastoreItem>
</file>

<file path=customXml/itemProps18.xml><?xml version="1.0" encoding="utf-8"?>
<ds:datastoreItem xmlns:ds="http://schemas.openxmlformats.org/officeDocument/2006/customXml" ds:itemID="{6B70E471-D83A-4D9A-9B97-B8057A7FFDAB}">
  <ds:schemaRefs/>
</ds:datastoreItem>
</file>

<file path=customXml/itemProps19.xml><?xml version="1.0" encoding="utf-8"?>
<ds:datastoreItem xmlns:ds="http://schemas.openxmlformats.org/officeDocument/2006/customXml" ds:itemID="{2E7A7755-0DE0-4200-8A68-CA6302E2BAA8}">
  <ds:schemaRefs/>
</ds:datastoreItem>
</file>

<file path=customXml/itemProps2.xml><?xml version="1.0" encoding="utf-8"?>
<ds:datastoreItem xmlns:ds="http://schemas.openxmlformats.org/officeDocument/2006/customXml" ds:itemID="{2503EC9E-DD01-4388-BE23-7D4673D79BED}">
  <ds:schemaRefs/>
</ds:datastoreItem>
</file>

<file path=customXml/itemProps20.xml><?xml version="1.0" encoding="utf-8"?>
<ds:datastoreItem xmlns:ds="http://schemas.openxmlformats.org/officeDocument/2006/customXml" ds:itemID="{C9A60566-C620-4217-94BC-55301A424EB4}">
  <ds:schemaRefs/>
</ds:datastoreItem>
</file>

<file path=customXml/itemProps21.xml><?xml version="1.0" encoding="utf-8"?>
<ds:datastoreItem xmlns:ds="http://schemas.openxmlformats.org/officeDocument/2006/customXml" ds:itemID="{38A836B6-BE70-4727-BBAF-D1F2ADA43D07}">
  <ds:schemaRefs/>
</ds:datastoreItem>
</file>

<file path=customXml/itemProps22.xml><?xml version="1.0" encoding="utf-8"?>
<ds:datastoreItem xmlns:ds="http://schemas.openxmlformats.org/officeDocument/2006/customXml" ds:itemID="{6F105495-D3D5-420B-A5AA-6894EBC8E889}">
  <ds:schemaRefs/>
</ds:datastoreItem>
</file>

<file path=customXml/itemProps23.xml><?xml version="1.0" encoding="utf-8"?>
<ds:datastoreItem xmlns:ds="http://schemas.openxmlformats.org/officeDocument/2006/customXml" ds:itemID="{1430E230-66A9-4FB7-A480-DA2A80F7CCB3}">
  <ds:schemaRefs/>
</ds:datastoreItem>
</file>

<file path=customXml/itemProps24.xml><?xml version="1.0" encoding="utf-8"?>
<ds:datastoreItem xmlns:ds="http://schemas.openxmlformats.org/officeDocument/2006/customXml" ds:itemID="{3BA08935-F015-4842-AF57-9A353BD90926}">
  <ds:schemaRefs/>
</ds:datastoreItem>
</file>

<file path=customXml/itemProps25.xml><?xml version="1.0" encoding="utf-8"?>
<ds:datastoreItem xmlns:ds="http://schemas.openxmlformats.org/officeDocument/2006/customXml" ds:itemID="{6577AD1B-2760-4CF5-AC28-16057BDAB213}">
  <ds:schemaRefs/>
</ds:datastoreItem>
</file>

<file path=customXml/itemProps26.xml><?xml version="1.0" encoding="utf-8"?>
<ds:datastoreItem xmlns:ds="http://schemas.openxmlformats.org/officeDocument/2006/customXml" ds:itemID="{574975B8-C4C7-483E-96F0-B004A1A930C2}">
  <ds:schemaRefs/>
</ds:datastoreItem>
</file>

<file path=customXml/itemProps27.xml><?xml version="1.0" encoding="utf-8"?>
<ds:datastoreItem xmlns:ds="http://schemas.openxmlformats.org/officeDocument/2006/customXml" ds:itemID="{5825E617-1CEE-4BF0-A106-7F1A6FA57B87}">
  <ds:schemaRefs/>
</ds:datastoreItem>
</file>

<file path=customXml/itemProps28.xml><?xml version="1.0" encoding="utf-8"?>
<ds:datastoreItem xmlns:ds="http://schemas.openxmlformats.org/officeDocument/2006/customXml" ds:itemID="{A880650D-4D45-450B-A086-D01D1AAA75B8}">
  <ds:schemaRefs/>
</ds:datastoreItem>
</file>

<file path=customXml/itemProps29.xml><?xml version="1.0" encoding="utf-8"?>
<ds:datastoreItem xmlns:ds="http://schemas.openxmlformats.org/officeDocument/2006/customXml" ds:itemID="{040308A8-B706-496B-B6F7-FDE0346A2000}">
  <ds:schemaRefs/>
</ds:datastoreItem>
</file>

<file path=customXml/itemProps3.xml><?xml version="1.0" encoding="utf-8"?>
<ds:datastoreItem xmlns:ds="http://schemas.openxmlformats.org/officeDocument/2006/customXml" ds:itemID="{8F0D25F2-E112-4075-BF6E-BCFEBA0DA5C1}">
  <ds:schemaRefs/>
</ds:datastoreItem>
</file>

<file path=customXml/itemProps30.xml><?xml version="1.0" encoding="utf-8"?>
<ds:datastoreItem xmlns:ds="http://schemas.openxmlformats.org/officeDocument/2006/customXml" ds:itemID="{7E8CDC42-2D56-438D-BC76-606DC288B956}">
  <ds:schemaRefs/>
</ds:datastoreItem>
</file>

<file path=customXml/itemProps31.xml><?xml version="1.0" encoding="utf-8"?>
<ds:datastoreItem xmlns:ds="http://schemas.openxmlformats.org/officeDocument/2006/customXml" ds:itemID="{4495BF62-98FA-47FE-9738-3ACD7C7F3ABF}">
  <ds:schemaRefs/>
</ds:datastoreItem>
</file>

<file path=customXml/itemProps32.xml><?xml version="1.0" encoding="utf-8"?>
<ds:datastoreItem xmlns:ds="http://schemas.openxmlformats.org/officeDocument/2006/customXml" ds:itemID="{C24345C8-2EFD-45DB-A5C6-0A4E42EF0B32}">
  <ds:schemaRefs/>
</ds:datastoreItem>
</file>

<file path=customXml/itemProps33.xml><?xml version="1.0" encoding="utf-8"?>
<ds:datastoreItem xmlns:ds="http://schemas.openxmlformats.org/officeDocument/2006/customXml" ds:itemID="{93568A11-9B0B-4842-AA59-58D8435948ED}">
  <ds:schemaRefs/>
</ds:datastoreItem>
</file>

<file path=customXml/itemProps4.xml><?xml version="1.0" encoding="utf-8"?>
<ds:datastoreItem xmlns:ds="http://schemas.openxmlformats.org/officeDocument/2006/customXml" ds:itemID="{10107AEA-E0BD-4EF5-8335-A31460ADA45C}">
  <ds:schemaRefs/>
</ds:datastoreItem>
</file>

<file path=customXml/itemProps5.xml><?xml version="1.0" encoding="utf-8"?>
<ds:datastoreItem xmlns:ds="http://schemas.openxmlformats.org/officeDocument/2006/customXml" ds:itemID="{1E6785E9-A891-47A1-8F5C-0DCE8B7BF97A}">
  <ds:schemaRefs/>
</ds:datastoreItem>
</file>

<file path=customXml/itemProps6.xml><?xml version="1.0" encoding="utf-8"?>
<ds:datastoreItem xmlns:ds="http://schemas.openxmlformats.org/officeDocument/2006/customXml" ds:itemID="{FFF81D4A-375C-4F75-A266-CE96C62BAABC}">
  <ds:schemaRefs/>
</ds:datastoreItem>
</file>

<file path=customXml/itemProps7.xml><?xml version="1.0" encoding="utf-8"?>
<ds:datastoreItem xmlns:ds="http://schemas.openxmlformats.org/officeDocument/2006/customXml" ds:itemID="{3C6F3158-E925-4F0D-ACCC-8216CA892F13}">
  <ds:schemaRefs/>
</ds:datastoreItem>
</file>

<file path=customXml/itemProps8.xml><?xml version="1.0" encoding="utf-8"?>
<ds:datastoreItem xmlns:ds="http://schemas.openxmlformats.org/officeDocument/2006/customXml" ds:itemID="{560E39DD-CC47-4E12-860D-C378CB6351B8}">
  <ds:schemaRefs/>
</ds:datastoreItem>
</file>

<file path=customXml/itemProps9.xml><?xml version="1.0" encoding="utf-8"?>
<ds:datastoreItem xmlns:ds="http://schemas.openxmlformats.org/officeDocument/2006/customXml" ds:itemID="{F0600DAD-7F24-467F-B1EC-580E2484C59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Customer Performance Report</vt:lpstr>
      <vt:lpstr>Market Performance vs Target</vt:lpstr>
      <vt:lpstr>Top 10 Product</vt:lpstr>
      <vt:lpstr>Division</vt:lpstr>
      <vt:lpstr>TOP AND BOTTOM PRODUCTS- QYT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2024-06-29T15:26:04Z</dcterms:modified>
</cp:coreProperties>
</file>